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<sst xmlns="http://schemas.openxmlformats.org/spreadsheetml/2006/main" count="89" uniqueCount="66">
  <si>
    <t>GDP</t>
  </si>
  <si>
    <t>－</t>
  </si>
  <si>
    <t xml:space="preserve"> </t>
  </si>
  <si>
    <t xml:space="preserve">   </t>
  </si>
  <si>
    <t>産出額</t>
  </si>
  <si>
    <r>
      <t xml:space="preserve">    </t>
    </r>
    <r>
      <rPr>
        <sz val="10"/>
        <rFont val="ＭＳ Ｐ明朝"/>
        <family val="1"/>
      </rPr>
      <t>環境関連</t>
    </r>
  </si>
  <si>
    <r>
      <t xml:space="preserve"> (</t>
    </r>
    <r>
      <rPr>
        <sz val="10"/>
        <rFont val="ＭＳ Ｐ明朝"/>
        <family val="1"/>
      </rPr>
      <t>構成比</t>
    </r>
    <r>
      <rPr>
        <sz val="10"/>
        <rFont val="Times New Roman"/>
        <family val="1"/>
      </rPr>
      <t>)</t>
    </r>
  </si>
  <si>
    <r>
      <t xml:space="preserve">    </t>
    </r>
    <r>
      <rPr>
        <sz val="10"/>
        <rFont val="ＭＳ Ｐ明朝"/>
        <family val="1"/>
      </rPr>
      <t>産業</t>
    </r>
  </si>
  <si>
    <r>
      <t xml:space="preserve">    </t>
    </r>
    <r>
      <rPr>
        <sz val="10"/>
        <rFont val="ＭＳ Ｐ明朝"/>
        <family val="1"/>
      </rPr>
      <t>政府</t>
    </r>
  </si>
  <si>
    <r>
      <t xml:space="preserve">    </t>
    </r>
    <r>
      <rPr>
        <sz val="10"/>
        <rFont val="ＭＳ Ｐ明朝"/>
        <family val="1"/>
      </rPr>
      <t>環境関連</t>
    </r>
  </si>
  <si>
    <t>帰属環境費用</t>
  </si>
  <si>
    <r>
      <t xml:space="preserve"> (</t>
    </r>
    <r>
      <rPr>
        <sz val="10"/>
        <rFont val="ＭＳ Ｐ明朝"/>
        <family val="1"/>
      </rPr>
      <t>対</t>
    </r>
    <r>
      <rPr>
        <sz val="10"/>
        <rFont val="Times New Roman"/>
        <family val="1"/>
      </rPr>
      <t>GDP</t>
    </r>
    <r>
      <rPr>
        <sz val="10"/>
        <rFont val="ＭＳ Ｐ明朝"/>
        <family val="1"/>
      </rPr>
      <t>比</t>
    </r>
    <r>
      <rPr>
        <sz val="10"/>
        <rFont val="Times New Roman"/>
        <family val="1"/>
      </rPr>
      <t>)</t>
    </r>
  </si>
  <si>
    <t xml:space="preserve">   産業</t>
  </si>
  <si>
    <t>中間消費</t>
  </si>
  <si>
    <r>
      <t xml:space="preserve">    </t>
    </r>
    <r>
      <rPr>
        <sz val="10"/>
        <rFont val="ＭＳ Ｐ明朝"/>
        <family val="1"/>
      </rPr>
      <t>環境関連</t>
    </r>
  </si>
  <si>
    <r>
      <t xml:space="preserve">     </t>
    </r>
    <r>
      <rPr>
        <sz val="10"/>
        <rFont val="ＭＳ Ｐ明朝"/>
        <family val="1"/>
      </rPr>
      <t>産業</t>
    </r>
  </si>
  <si>
    <r>
      <t xml:space="preserve">     </t>
    </r>
    <r>
      <rPr>
        <sz val="10"/>
        <rFont val="ＭＳ Ｐ明朝"/>
        <family val="1"/>
      </rPr>
      <t>政府</t>
    </r>
  </si>
  <si>
    <t>最終消費支出</t>
  </si>
  <si>
    <r>
      <t xml:space="preserve">     </t>
    </r>
    <r>
      <rPr>
        <sz val="10"/>
        <rFont val="ＭＳ Ｐ明朝"/>
        <family val="1"/>
      </rPr>
      <t>環境関連</t>
    </r>
  </si>
  <si>
    <r>
      <t xml:space="preserve">     </t>
    </r>
    <r>
      <rPr>
        <sz val="10"/>
        <rFont val="ＭＳ Ｐ明朝"/>
        <family val="1"/>
      </rPr>
      <t>家計</t>
    </r>
  </si>
  <si>
    <r>
      <t>(</t>
    </r>
    <r>
      <rPr>
        <sz val="10"/>
        <rFont val="ＭＳ Ｐ明朝"/>
        <family val="1"/>
      </rPr>
      <t>対GDP比)</t>
    </r>
  </si>
  <si>
    <r>
      <t xml:space="preserve">     </t>
    </r>
    <r>
      <rPr>
        <sz val="10"/>
        <rFont val="ＭＳ Ｐ明朝"/>
        <family val="1"/>
      </rPr>
      <t>家計</t>
    </r>
  </si>
  <si>
    <t>期首</t>
  </si>
  <si>
    <t>総資本形成</t>
  </si>
  <si>
    <t>純資本形成</t>
  </si>
  <si>
    <t>調整額</t>
  </si>
  <si>
    <t>期末</t>
  </si>
  <si>
    <t>資産とその蓄積</t>
  </si>
  <si>
    <r>
      <t xml:space="preserve">    </t>
    </r>
    <r>
      <rPr>
        <sz val="10"/>
        <rFont val="ＭＳ Ｐ明朝"/>
        <family val="1"/>
      </rPr>
      <t>人工資産</t>
    </r>
  </si>
  <si>
    <r>
      <t xml:space="preserve">        </t>
    </r>
    <r>
      <rPr>
        <sz val="10"/>
        <rFont val="ＭＳ Ｐ明朝"/>
        <family val="1"/>
      </rPr>
      <t>環境保護資産</t>
    </r>
  </si>
  <si>
    <r>
      <t xml:space="preserve">             </t>
    </r>
    <r>
      <rPr>
        <sz val="10"/>
        <rFont val="ＭＳ Ｐ明朝"/>
        <family val="1"/>
      </rPr>
      <t>産業</t>
    </r>
  </si>
  <si>
    <r>
      <t xml:space="preserve">             </t>
    </r>
    <r>
      <rPr>
        <sz val="10"/>
        <rFont val="ＭＳ Ｐ明朝"/>
        <family val="1"/>
      </rPr>
      <t>政府</t>
    </r>
  </si>
  <si>
    <r>
      <t xml:space="preserve">    </t>
    </r>
    <r>
      <rPr>
        <sz val="10"/>
        <rFont val="ＭＳ Ｐ明朝"/>
        <family val="1"/>
      </rPr>
      <t>育成資産</t>
    </r>
  </si>
  <si>
    <r>
      <t xml:space="preserve">             </t>
    </r>
    <r>
      <rPr>
        <sz val="10"/>
        <rFont val="ＭＳ Ｐ明朝"/>
        <family val="1"/>
      </rPr>
      <t>森林</t>
    </r>
  </si>
  <si>
    <t xml:space="preserve">  </t>
  </si>
  <si>
    <r>
      <t xml:space="preserve">     </t>
    </r>
    <r>
      <rPr>
        <sz val="10"/>
        <rFont val="ＭＳ Ｐ明朝"/>
        <family val="1"/>
      </rPr>
      <t>土地</t>
    </r>
  </si>
  <si>
    <r>
      <t xml:space="preserve">    </t>
    </r>
    <r>
      <rPr>
        <sz val="10"/>
        <rFont val="Times New Roman"/>
        <family val="1"/>
      </rPr>
      <t xml:space="preserve">     </t>
    </r>
    <r>
      <rPr>
        <sz val="10"/>
        <rFont val="ＭＳ Ｐ明朝"/>
        <family val="1"/>
      </rPr>
      <t>開発地</t>
    </r>
  </si>
  <si>
    <r>
      <t xml:space="preserve">          </t>
    </r>
    <r>
      <rPr>
        <sz val="10"/>
        <rFont val="ＭＳ Ｐ明朝"/>
        <family val="1"/>
      </rPr>
      <t>森林地等</t>
    </r>
  </si>
  <si>
    <r>
      <t xml:space="preserve">          </t>
    </r>
    <r>
      <rPr>
        <sz val="10"/>
        <rFont val="ＭＳ Ｐ明朝"/>
        <family val="1"/>
      </rPr>
      <t>保全地域</t>
    </r>
  </si>
  <si>
    <r>
      <t xml:space="preserve">     </t>
    </r>
    <r>
      <rPr>
        <sz val="10"/>
        <rFont val="ＭＳ Ｐ明朝"/>
        <family val="1"/>
      </rPr>
      <t>地下資源</t>
    </r>
  </si>
  <si>
    <r>
      <t xml:space="preserve"> </t>
    </r>
    <r>
      <rPr>
        <sz val="10"/>
        <rFont val="ＭＳ Ｐ明朝"/>
        <family val="1"/>
      </rPr>
      <t>廃物の排出</t>
    </r>
  </si>
  <si>
    <r>
      <t xml:space="preserve"> </t>
    </r>
    <r>
      <rPr>
        <sz val="10"/>
        <rFont val="ＭＳ Ｐ明朝"/>
        <family val="1"/>
      </rPr>
      <t>土地・森林の使用</t>
    </r>
  </si>
  <si>
    <r>
      <t xml:space="preserve"> </t>
    </r>
    <r>
      <rPr>
        <sz val="10"/>
        <rFont val="ＭＳ Ｐ明朝"/>
        <family val="1"/>
      </rPr>
      <t>資源の枯渇</t>
    </r>
  </si>
  <si>
    <r>
      <t xml:space="preserve"> </t>
    </r>
    <r>
      <rPr>
        <sz val="10"/>
        <rFont val="ＭＳ Ｐ明朝"/>
        <family val="1"/>
      </rPr>
      <t>自然資産の復元</t>
    </r>
  </si>
  <si>
    <t>帰属環境費用(資産別)</t>
  </si>
  <si>
    <t>大気</t>
  </si>
  <si>
    <t>水</t>
  </si>
  <si>
    <t>土壌</t>
  </si>
  <si>
    <t>土地</t>
  </si>
  <si>
    <t>地下資源</t>
  </si>
  <si>
    <r>
      <t>(</t>
    </r>
    <r>
      <rPr>
        <sz val="10"/>
        <rFont val="ＭＳ Ｐ明朝"/>
        <family val="1"/>
      </rPr>
      <t>単位</t>
    </r>
    <r>
      <rPr>
        <sz val="10"/>
        <rFont val="Times New Roman"/>
        <family val="1"/>
      </rPr>
      <t>;</t>
    </r>
    <r>
      <rPr>
        <sz val="10"/>
        <rFont val="ＭＳ Ｐ明朝"/>
        <family val="1"/>
      </rPr>
      <t>兆円</t>
    </r>
    <r>
      <rPr>
        <sz val="10"/>
        <rFont val="Times New Roman"/>
        <family val="1"/>
      </rPr>
      <t>)</t>
    </r>
  </si>
  <si>
    <t xml:space="preserve">   最終消費支出</t>
  </si>
  <si>
    <t xml:space="preserve">     外部不経済</t>
  </si>
  <si>
    <t xml:space="preserve">    生産活動</t>
  </si>
  <si>
    <t>外部不経済</t>
  </si>
  <si>
    <t>固定資本減耗</t>
  </si>
  <si>
    <t>帰属環境費用</t>
  </si>
  <si>
    <t>国内総生産(GDP)</t>
  </si>
  <si>
    <t>国内純生産(NDP)</t>
  </si>
  <si>
    <t>環境調整済国内総生産</t>
  </si>
  <si>
    <t>持続可能な国内総生産</t>
  </si>
  <si>
    <t>持続可能な国内純生産</t>
  </si>
  <si>
    <t>環境調整済国内純生産(EDP)</t>
  </si>
  <si>
    <r>
      <t xml:space="preserve">                                 </t>
    </r>
    <r>
      <rPr>
        <b/>
        <sz val="14"/>
        <rFont val="ＭＳ Ｐ明朝"/>
        <family val="1"/>
      </rPr>
      <t>図</t>
    </r>
    <r>
      <rPr>
        <b/>
        <sz val="14"/>
        <rFont val="Times New Roman"/>
        <family val="1"/>
      </rPr>
      <t xml:space="preserve"> 1   1990</t>
    </r>
    <r>
      <rPr>
        <b/>
        <sz val="14"/>
        <rFont val="ＭＳ Ｐ明朝"/>
        <family val="1"/>
      </rPr>
      <t>年の経済活動と環境に関する外部不経済</t>
    </r>
    <r>
      <rPr>
        <b/>
        <sz val="14"/>
        <rFont val="Times New Roman"/>
        <family val="1"/>
      </rPr>
      <t>(</t>
    </r>
    <r>
      <rPr>
        <b/>
        <sz val="14"/>
        <rFont val="ＭＳ Ｐ明朝"/>
        <family val="1"/>
      </rPr>
      <t>名目値</t>
    </r>
    <r>
      <rPr>
        <b/>
        <sz val="14"/>
        <rFont val="Times New Roman"/>
        <family val="1"/>
      </rPr>
      <t>)</t>
    </r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</si>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</sst>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14"/>
      <name val="Times New Roman"/>
      <family val="1"/>
    </font>
    <font>
      <b/>
      <sz val="14"/>
      <name val="ＭＳ Ｐ明朝"/>
      <family val="1"/>
    </font>
    <font>
      <sz val="14"/>
      <name val="Times New Roman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6</xdr:row>
      <xdr:rowOff>19050</xdr:rowOff>
    </xdr:from>
    <xdr:to>
      <xdr:col>0</xdr:col>
      <xdr:colOff>952500</xdr:colOff>
      <xdr:row>16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19150" y="1076325"/>
          <a:ext cx="133350" cy="1638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876300</xdr:colOff>
      <xdr:row>16</xdr:row>
      <xdr:rowOff>47625</xdr:rowOff>
    </xdr:from>
    <xdr:to>
      <xdr:col>0</xdr:col>
      <xdr:colOff>942975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76300" y="2724150"/>
          <a:ext cx="666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11</xdr:row>
      <xdr:rowOff>66675</xdr:rowOff>
    </xdr:from>
    <xdr:to>
      <xdr:col>3</xdr:col>
      <xdr:colOff>1114425</xdr:colOff>
      <xdr:row>15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314825" y="193357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1057275</xdr:colOff>
      <xdr:row>16</xdr:row>
      <xdr:rowOff>28575</xdr:rowOff>
    </xdr:from>
    <xdr:to>
      <xdr:col>3</xdr:col>
      <xdr:colOff>1143000</xdr:colOff>
      <xdr:row>19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4333875" y="2705100"/>
          <a:ext cx="8572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2</xdr:row>
      <xdr:rowOff>0</xdr:rowOff>
    </xdr:from>
    <xdr:to>
      <xdr:col>1</xdr:col>
      <xdr:colOff>838200</xdr:colOff>
      <xdr:row>5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1838325" y="4095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2</xdr:row>
      <xdr:rowOff>0</xdr:rowOff>
    </xdr:from>
    <xdr:to>
      <xdr:col>9</xdr:col>
      <xdr:colOff>581025</xdr:colOff>
      <xdr:row>3</xdr:row>
      <xdr:rowOff>19050</xdr:rowOff>
    </xdr:to>
    <xdr:sp>
      <xdr:nvSpPr>
        <xdr:cNvPr id="6" name="Line 6"/>
        <xdr:cNvSpPr>
          <a:spLocks/>
        </xdr:cNvSpPr>
      </xdr:nvSpPr>
      <xdr:spPr>
        <a:xfrm>
          <a:off x="9867900" y="409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2</xdr:row>
      <xdr:rowOff>9525</xdr:rowOff>
    </xdr:from>
    <xdr:to>
      <xdr:col>4</xdr:col>
      <xdr:colOff>971550</xdr:colOff>
      <xdr:row>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5457825" y="419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809625</xdr:colOff>
      <xdr:row>28</xdr:row>
      <xdr:rowOff>0</xdr:rowOff>
    </xdr:from>
    <xdr:to>
      <xdr:col>8</xdr:col>
      <xdr:colOff>447675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0" y="4667250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828675</xdr:colOff>
      <xdr:row>19</xdr:row>
      <xdr:rowOff>38100</xdr:rowOff>
    </xdr:from>
    <xdr:to>
      <xdr:col>1</xdr:col>
      <xdr:colOff>828675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1828800" y="32004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25</xdr:row>
      <xdr:rowOff>152400</xdr:rowOff>
    </xdr:from>
    <xdr:to>
      <xdr:col>8</xdr:col>
      <xdr:colOff>419100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9020175" y="42957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942975</xdr:colOff>
      <xdr:row>25</xdr:row>
      <xdr:rowOff>152400</xdr:rowOff>
    </xdr:from>
    <xdr:to>
      <xdr:col>9</xdr:col>
      <xdr:colOff>495300</xdr:colOff>
      <xdr:row>25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886700" y="4305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942975</xdr:colOff>
      <xdr:row>23</xdr:row>
      <xdr:rowOff>0</xdr:rowOff>
    </xdr:from>
    <xdr:to>
      <xdr:col>7</xdr:col>
      <xdr:colOff>942975</xdr:colOff>
      <xdr:row>25</xdr:row>
      <xdr:rowOff>152400</xdr:rowOff>
    </xdr:to>
    <xdr:sp>
      <xdr:nvSpPr>
        <xdr:cNvPr id="12" name="Line 12"/>
        <xdr:cNvSpPr>
          <a:spLocks/>
        </xdr:cNvSpPr>
      </xdr:nvSpPr>
      <xdr:spPr>
        <a:xfrm flipV="1">
          <a:off x="7886700" y="38100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22</xdr:row>
      <xdr:rowOff>142875</xdr:rowOff>
    </xdr:from>
    <xdr:to>
      <xdr:col>9</xdr:col>
      <xdr:colOff>504825</xdr:colOff>
      <xdr:row>25</xdr:row>
      <xdr:rowOff>142875</xdr:rowOff>
    </xdr:to>
    <xdr:sp>
      <xdr:nvSpPr>
        <xdr:cNvPr id="13" name="Line 13"/>
        <xdr:cNvSpPr>
          <a:spLocks/>
        </xdr:cNvSpPr>
      </xdr:nvSpPr>
      <xdr:spPr>
        <a:xfrm flipH="1" flipV="1">
          <a:off x="9791700" y="37909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104775</xdr:rowOff>
    </xdr:from>
    <xdr:to>
      <xdr:col>3</xdr:col>
      <xdr:colOff>1152525</xdr:colOff>
      <xdr:row>31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3276600" y="52578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104775</xdr:rowOff>
    </xdr:from>
    <xdr:to>
      <xdr:col>7</xdr:col>
      <xdr:colOff>1628775</xdr:colOff>
      <xdr:row>32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6686550" y="5419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32</xdr:row>
      <xdr:rowOff>9525</xdr:rowOff>
    </xdr:from>
    <xdr:to>
      <xdr:col>1</xdr:col>
      <xdr:colOff>790575</xdr:colOff>
      <xdr:row>34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790700" y="532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33</xdr:row>
      <xdr:rowOff>0</xdr:rowOff>
    </xdr:from>
    <xdr:to>
      <xdr:col>9</xdr:col>
      <xdr:colOff>609600</xdr:colOff>
      <xdr:row>34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9896475" y="5476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828675</xdr:colOff>
      <xdr:row>34</xdr:row>
      <xdr:rowOff>0</xdr:rowOff>
    </xdr:from>
    <xdr:to>
      <xdr:col>4</xdr:col>
      <xdr:colOff>952500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828800" y="56388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952500</xdr:colOff>
      <xdr:row>34</xdr:row>
      <xdr:rowOff>0</xdr:rowOff>
    </xdr:from>
    <xdr:to>
      <xdr:col>9</xdr:col>
      <xdr:colOff>571500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5438775" y="56388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33</xdr:row>
      <xdr:rowOff>9525</xdr:rowOff>
    </xdr:from>
    <xdr:to>
      <xdr:col>4</xdr:col>
      <xdr:colOff>885825</xdr:colOff>
      <xdr:row>33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5372100" y="54864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828675</xdr:colOff>
      <xdr:row>2</xdr:row>
      <xdr:rowOff>0</xdr:rowOff>
    </xdr:from>
    <xdr:to>
      <xdr:col>9</xdr:col>
      <xdr:colOff>571500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>
          <a:off x="1828800" y="409575"/>
          <a:ext cx="802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1028700</xdr:colOff>
      <xdr:row>20</xdr:row>
      <xdr:rowOff>9525</xdr:rowOff>
    </xdr:from>
    <xdr:to>
      <xdr:col>4</xdr:col>
      <xdr:colOff>1028700</xdr:colOff>
      <xdr:row>27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5514975" y="33337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12</xdr:row>
      <xdr:rowOff>19050</xdr:rowOff>
    </xdr:from>
    <xdr:to>
      <xdr:col>0</xdr:col>
      <xdr:colOff>409575</xdr:colOff>
      <xdr:row>16</xdr:row>
      <xdr:rowOff>133350</xdr:rowOff>
    </xdr:to>
    <xdr:sp>
      <xdr:nvSpPr>
        <xdr:cNvPr id="23" name="Line 24"/>
        <xdr:cNvSpPr>
          <a:spLocks/>
        </xdr:cNvSpPr>
      </xdr:nvSpPr>
      <xdr:spPr>
        <a:xfrm>
          <a:off x="409575" y="20478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38100</xdr:rowOff>
    </xdr:from>
    <xdr:to>
      <xdr:col>3</xdr:col>
      <xdr:colOff>523875</xdr:colOff>
      <xdr:row>17</xdr:row>
      <xdr:rowOff>19050</xdr:rowOff>
    </xdr:to>
    <xdr:sp>
      <xdr:nvSpPr>
        <xdr:cNvPr id="24" name="Line 25"/>
        <xdr:cNvSpPr>
          <a:spLocks/>
        </xdr:cNvSpPr>
      </xdr:nvSpPr>
      <xdr:spPr>
        <a:xfrm>
          <a:off x="3800475" y="2390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2" width="23.75390625" style="2" customWidth="1"/>
    <col min="3" max="3" width="6.125" style="2" customWidth="1"/>
    <col min="4" max="4" width="15.875" style="2" customWidth="1"/>
    <col min="5" max="5" width="22.625" style="2" customWidth="1"/>
    <col min="6" max="6" width="6.25390625" style="2" customWidth="1"/>
    <col min="7" max="7" width="3.375" style="2" customWidth="1"/>
    <col min="8" max="8" width="21.75390625" style="2" customWidth="1"/>
    <col min="9" max="9" width="9.00390625" style="2" customWidth="1"/>
    <col min="10" max="10" width="10.75390625" style="2" customWidth="1"/>
    <col min="11" max="11" width="9.50390625" style="2" customWidth="1"/>
    <col min="12" max="16384" width="9.00390625" style="2" customWidth="1"/>
  </cols>
  <sheetData>
    <row r="1" spans="1:14" s="37" customFormat="1" ht="18.75">
      <c r="A1" s="34" t="s">
        <v>63</v>
      </c>
      <c r="B1" s="35"/>
      <c r="C1" s="35"/>
      <c r="D1" s="35"/>
      <c r="E1" s="36"/>
      <c r="F1" s="35"/>
      <c r="G1" s="35"/>
      <c r="H1" s="35" t="s">
        <v>64</v>
      </c>
      <c r="I1" s="35"/>
      <c r="J1" s="35"/>
      <c r="K1" s="35"/>
      <c r="L1" s="35"/>
      <c r="M1" s="35"/>
      <c r="N1" s="35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50</v>
      </c>
    </row>
    <row r="4" spans="9:13" ht="12.75">
      <c r="I4" s="3"/>
      <c r="J4" s="4" t="s">
        <v>2</v>
      </c>
      <c r="K4" s="4" t="s">
        <v>2</v>
      </c>
      <c r="L4" s="4" t="s">
        <v>2</v>
      </c>
      <c r="M4" s="5" t="s">
        <v>2</v>
      </c>
    </row>
    <row r="5" spans="9:13" ht="12.75">
      <c r="I5" s="27" t="s">
        <v>22</v>
      </c>
      <c r="J5" s="25" t="s">
        <v>23</v>
      </c>
      <c r="K5" s="25" t="s">
        <v>24</v>
      </c>
      <c r="L5" s="25" t="s">
        <v>25</v>
      </c>
      <c r="M5" s="28" t="s">
        <v>26</v>
      </c>
    </row>
    <row r="6" spans="8:13" ht="12.75">
      <c r="H6" s="29" t="s">
        <v>27</v>
      </c>
      <c r="I6" s="4">
        <v>3152.07</v>
      </c>
      <c r="J6" s="4">
        <v>138.89</v>
      </c>
      <c r="K6" s="4">
        <v>75.91</v>
      </c>
      <c r="L6" s="4">
        <v>245.19</v>
      </c>
      <c r="M6" s="4">
        <v>3473.17</v>
      </c>
    </row>
    <row r="7" spans="2:13" ht="12.75">
      <c r="B7" s="24" t="s">
        <v>4</v>
      </c>
      <c r="C7" s="8">
        <v>865.44</v>
      </c>
      <c r="E7" s="24" t="s">
        <v>13</v>
      </c>
      <c r="F7" s="8">
        <v>413.5</v>
      </c>
      <c r="H7" s="6" t="s">
        <v>28</v>
      </c>
      <c r="I7" s="9">
        <v>962.02</v>
      </c>
      <c r="J7" s="9">
        <v>135.42</v>
      </c>
      <c r="K7" s="9">
        <v>72.44</v>
      </c>
      <c r="L7" s="9">
        <v>17.61</v>
      </c>
      <c r="M7" s="9">
        <f>I7+K7+L7</f>
        <v>1052.07</v>
      </c>
    </row>
    <row r="8" spans="2:13" ht="12.75">
      <c r="B8" s="9" t="s">
        <v>5</v>
      </c>
      <c r="C8" s="9">
        <v>6.08</v>
      </c>
      <c r="E8" s="9" t="s">
        <v>14</v>
      </c>
      <c r="F8" s="9">
        <v>3.93</v>
      </c>
      <c r="H8" s="9" t="s">
        <v>29</v>
      </c>
      <c r="I8" s="9">
        <v>32.65</v>
      </c>
      <c r="J8" s="9">
        <v>2.97</v>
      </c>
      <c r="K8" s="9">
        <v>2.66</v>
      </c>
      <c r="L8" s="9">
        <v>-0.44</v>
      </c>
      <c r="M8" s="9">
        <f aca="true" t="shared" si="0" ref="M8:M17">I8+K8+L8</f>
        <v>34.870000000000005</v>
      </c>
    </row>
    <row r="9" spans="2:13" ht="12.75">
      <c r="B9" s="9" t="s">
        <v>6</v>
      </c>
      <c r="C9" s="10">
        <v>0.007</v>
      </c>
      <c r="E9" s="9" t="s">
        <v>6</v>
      </c>
      <c r="F9" s="10">
        <v>0.01</v>
      </c>
      <c r="H9" s="6" t="s">
        <v>30</v>
      </c>
      <c r="I9" s="9">
        <v>2.32</v>
      </c>
      <c r="J9" s="9">
        <v>0.32</v>
      </c>
      <c r="K9" s="9">
        <v>0.01</v>
      </c>
      <c r="L9" s="9">
        <v>0.02</v>
      </c>
      <c r="M9" s="9">
        <f t="shared" si="0"/>
        <v>2.3499999999999996</v>
      </c>
    </row>
    <row r="10" spans="2:13" ht="12.75">
      <c r="B10" s="9" t="s">
        <v>7</v>
      </c>
      <c r="C10" s="9">
        <v>3.66</v>
      </c>
      <c r="E10" s="9" t="s">
        <v>15</v>
      </c>
      <c r="F10" s="9">
        <v>3.56</v>
      </c>
      <c r="H10" s="6" t="s">
        <v>31</v>
      </c>
      <c r="I10" s="9">
        <v>30.34</v>
      </c>
      <c r="J10" s="9">
        <v>2.65</v>
      </c>
      <c r="K10" s="9">
        <v>2.65</v>
      </c>
      <c r="L10" s="9">
        <v>-0.47</v>
      </c>
      <c r="M10" s="9">
        <f t="shared" si="0"/>
        <v>32.52</v>
      </c>
    </row>
    <row r="11" spans="2:13" ht="12.75">
      <c r="B11" s="7" t="s">
        <v>8</v>
      </c>
      <c r="C11" s="7">
        <v>2.43</v>
      </c>
      <c r="E11" s="7" t="s">
        <v>16</v>
      </c>
      <c r="F11" s="7">
        <v>0.34</v>
      </c>
      <c r="H11" s="6" t="s">
        <v>32</v>
      </c>
      <c r="I11" s="9">
        <v>41.73</v>
      </c>
      <c r="J11" s="9">
        <v>0.12</v>
      </c>
      <c r="K11" s="9">
        <v>0.12</v>
      </c>
      <c r="L11" s="9">
        <v>2.96</v>
      </c>
      <c r="M11" s="9">
        <f t="shared" si="0"/>
        <v>44.809999999999995</v>
      </c>
    </row>
    <row r="12" spans="1:13" ht="12.75">
      <c r="A12" s="15" t="s">
        <v>53</v>
      </c>
      <c r="B12" s="4" t="s">
        <v>0</v>
      </c>
      <c r="C12" s="8">
        <v>430.04</v>
      </c>
      <c r="E12" s="26" t="s">
        <v>17</v>
      </c>
      <c r="F12" s="11">
        <v>284.98</v>
      </c>
      <c r="H12" s="6" t="s">
        <v>33</v>
      </c>
      <c r="I12" s="9">
        <v>38.66</v>
      </c>
      <c r="J12" s="12" t="s">
        <v>1</v>
      </c>
      <c r="K12" s="12" t="s">
        <v>1</v>
      </c>
      <c r="L12" s="9">
        <v>2.25</v>
      </c>
      <c r="M12" s="9">
        <v>40.92</v>
      </c>
    </row>
    <row r="13" spans="1:13" ht="12.75">
      <c r="A13" s="2" t="s">
        <v>2</v>
      </c>
      <c r="B13" s="9" t="s">
        <v>9</v>
      </c>
      <c r="C13" s="11">
        <v>4.51</v>
      </c>
      <c r="E13" s="9" t="s">
        <v>18</v>
      </c>
      <c r="F13" s="9">
        <v>2.15</v>
      </c>
      <c r="G13" s="2" t="s">
        <v>34</v>
      </c>
      <c r="H13" s="6" t="s">
        <v>35</v>
      </c>
      <c r="I13" s="9">
        <v>2147.54</v>
      </c>
      <c r="J13" s="9">
        <v>3.26</v>
      </c>
      <c r="K13" s="9">
        <v>3.26</v>
      </c>
      <c r="L13" s="9">
        <v>224.78</v>
      </c>
      <c r="M13" s="9">
        <f t="shared" si="0"/>
        <v>2375.5800000000004</v>
      </c>
    </row>
    <row r="14" spans="1:13" ht="12.75">
      <c r="A14" s="2" t="s">
        <v>2</v>
      </c>
      <c r="B14" s="9" t="s">
        <v>6</v>
      </c>
      <c r="C14" s="10">
        <v>0.01</v>
      </c>
      <c r="D14" s="15" t="s">
        <v>51</v>
      </c>
      <c r="E14" s="9" t="s">
        <v>6</v>
      </c>
      <c r="F14" s="10">
        <v>0.008</v>
      </c>
      <c r="H14" s="30" t="s">
        <v>36</v>
      </c>
      <c r="I14" s="9">
        <v>1815.71</v>
      </c>
      <c r="J14" s="9">
        <v>1.28</v>
      </c>
      <c r="K14" s="9">
        <v>1.28</v>
      </c>
      <c r="L14" s="9">
        <v>193.94</v>
      </c>
      <c r="M14" s="9">
        <f t="shared" si="0"/>
        <v>2010.93</v>
      </c>
    </row>
    <row r="15" spans="2:13" ht="12.75">
      <c r="B15" s="9" t="s">
        <v>7</v>
      </c>
      <c r="C15" s="9">
        <v>3.04</v>
      </c>
      <c r="D15" s="2" t="s">
        <v>2</v>
      </c>
      <c r="E15" s="9" t="s">
        <v>16</v>
      </c>
      <c r="F15" s="9">
        <v>1.61</v>
      </c>
      <c r="H15" s="6" t="s">
        <v>37</v>
      </c>
      <c r="I15" s="9">
        <v>326.88</v>
      </c>
      <c r="J15" s="9">
        <v>1.93</v>
      </c>
      <c r="K15" s="9">
        <v>1.93</v>
      </c>
      <c r="L15" s="9">
        <v>30.43</v>
      </c>
      <c r="M15" s="9">
        <v>359.23</v>
      </c>
    </row>
    <row r="16" spans="2:13" ht="12.75">
      <c r="B16" s="7" t="s">
        <v>8</v>
      </c>
      <c r="C16" s="7">
        <v>1.47</v>
      </c>
      <c r="E16" s="7" t="s">
        <v>19</v>
      </c>
      <c r="F16" s="7">
        <v>0.55</v>
      </c>
      <c r="G16" s="2" t="s">
        <v>2</v>
      </c>
      <c r="H16" s="6" t="s">
        <v>38</v>
      </c>
      <c r="I16" s="9">
        <v>4.94</v>
      </c>
      <c r="J16" s="9">
        <v>0.05</v>
      </c>
      <c r="K16" s="9">
        <v>0.05</v>
      </c>
      <c r="L16" s="9">
        <v>0.42</v>
      </c>
      <c r="M16" s="9">
        <f t="shared" si="0"/>
        <v>5.41</v>
      </c>
    </row>
    <row r="17" spans="2:13" ht="12.75">
      <c r="B17" s="24" t="s">
        <v>10</v>
      </c>
      <c r="C17" s="4">
        <v>2.42</v>
      </c>
      <c r="E17" s="26" t="s">
        <v>10</v>
      </c>
      <c r="F17" s="9">
        <v>1.76</v>
      </c>
      <c r="H17" s="13" t="s">
        <v>39</v>
      </c>
      <c r="I17" s="7">
        <v>0.78</v>
      </c>
      <c r="J17" s="7">
        <v>0.09</v>
      </c>
      <c r="K17" s="7">
        <v>0.09</v>
      </c>
      <c r="L17" s="7">
        <v>-0.17</v>
      </c>
      <c r="M17" s="14">
        <f t="shared" si="0"/>
        <v>0.7</v>
      </c>
    </row>
    <row r="18" spans="1:12" ht="12.75">
      <c r="A18" s="15" t="s">
        <v>54</v>
      </c>
      <c r="B18" s="9" t="s">
        <v>11</v>
      </c>
      <c r="C18" s="10">
        <v>0.006</v>
      </c>
      <c r="D18" s="15" t="s">
        <v>52</v>
      </c>
      <c r="E18" s="9" t="s">
        <v>20</v>
      </c>
      <c r="F18" s="10">
        <v>0.004</v>
      </c>
      <c r="H18" s="24" t="s">
        <v>10</v>
      </c>
      <c r="I18" s="4">
        <v>-4.19</v>
      </c>
      <c r="J18" s="29" t="s">
        <v>44</v>
      </c>
      <c r="K18" s="16"/>
      <c r="L18" s="4"/>
    </row>
    <row r="19" spans="1:12" ht="12.75">
      <c r="A19" s="15"/>
      <c r="B19" s="25" t="s">
        <v>12</v>
      </c>
      <c r="C19" s="7">
        <v>2.42</v>
      </c>
      <c r="D19" s="2" t="s">
        <v>2</v>
      </c>
      <c r="E19" s="9" t="s">
        <v>16</v>
      </c>
      <c r="F19" s="9">
        <v>-0.01</v>
      </c>
      <c r="H19" s="9" t="s">
        <v>11</v>
      </c>
      <c r="I19" s="10">
        <v>0.01</v>
      </c>
      <c r="J19" s="27" t="s">
        <v>45</v>
      </c>
      <c r="K19" s="17"/>
      <c r="L19" s="11">
        <v>-2.4</v>
      </c>
    </row>
    <row r="20" spans="1:12" ht="12.75">
      <c r="A20" s="2" t="s">
        <v>2</v>
      </c>
      <c r="B20" s="2" t="s">
        <v>3</v>
      </c>
      <c r="E20" s="7" t="s">
        <v>21</v>
      </c>
      <c r="F20" s="7">
        <v>1.77</v>
      </c>
      <c r="H20" s="9" t="s">
        <v>40</v>
      </c>
      <c r="I20" s="9">
        <v>-3.05</v>
      </c>
      <c r="J20" s="27" t="s">
        <v>46</v>
      </c>
      <c r="K20" s="17"/>
      <c r="L20" s="9">
        <v>-0.65</v>
      </c>
    </row>
    <row r="21" spans="2:12" ht="12.75">
      <c r="B21" s="2" t="s">
        <v>2</v>
      </c>
      <c r="E21" s="2" t="s">
        <v>2</v>
      </c>
      <c r="H21" s="9" t="s">
        <v>41</v>
      </c>
      <c r="I21" s="9">
        <v>-1.14</v>
      </c>
      <c r="J21" s="27" t="s">
        <v>47</v>
      </c>
      <c r="K21" s="17"/>
      <c r="L21" s="9">
        <v>0.01</v>
      </c>
    </row>
    <row r="22" spans="8:12" ht="12.75">
      <c r="H22" s="9" t="s">
        <v>42</v>
      </c>
      <c r="I22" s="9">
        <v>-0.01</v>
      </c>
      <c r="J22" s="27" t="s">
        <v>48</v>
      </c>
      <c r="K22" s="17"/>
      <c r="L22" s="9">
        <v>-1.14</v>
      </c>
    </row>
    <row r="23" spans="8:12" ht="12.75">
      <c r="H23" s="7" t="s">
        <v>43</v>
      </c>
      <c r="I23" s="7">
        <v>0.01</v>
      </c>
      <c r="J23" s="32" t="s">
        <v>49</v>
      </c>
      <c r="K23" s="18"/>
      <c r="L23" s="7">
        <v>-0.01</v>
      </c>
    </row>
    <row r="32" spans="2:6" ht="12.75">
      <c r="B32" s="19" t="s">
        <v>57</v>
      </c>
      <c r="C32" s="20">
        <v>430.04</v>
      </c>
      <c r="E32" s="19" t="s">
        <v>55</v>
      </c>
      <c r="F32" s="21">
        <v>62.99</v>
      </c>
    </row>
    <row r="33" spans="5:11" ht="12.75">
      <c r="E33" s="19" t="s">
        <v>56</v>
      </c>
      <c r="F33" s="21">
        <v>4.19</v>
      </c>
      <c r="I33" s="22" t="s">
        <v>58</v>
      </c>
      <c r="J33" s="23"/>
      <c r="K33" s="21">
        <v>366.87</v>
      </c>
    </row>
    <row r="36" spans="2:11" ht="12.75">
      <c r="B36" s="19" t="s">
        <v>59</v>
      </c>
      <c r="C36" s="21">
        <v>425.85</v>
      </c>
      <c r="I36" s="33" t="s">
        <v>62</v>
      </c>
      <c r="J36" s="23"/>
      <c r="K36" s="21">
        <v>362.69</v>
      </c>
    </row>
    <row r="37" spans="2:11" ht="12.75">
      <c r="B37" s="31" t="s">
        <v>60</v>
      </c>
      <c r="C37" s="1"/>
      <c r="I37" s="31" t="s">
        <v>61</v>
      </c>
      <c r="J37" s="1"/>
      <c r="K37" s="1"/>
    </row>
    <row r="40" spans="1:8" ht="12.75">
      <c r="A40" s="2" t="s">
        <v>65</v>
      </c>
      <c r="H40" s="2" t="s">
        <v>65</v>
      </c>
    </row>
  </sheetData>
  <printOptions/>
  <pageMargins left="0.75" right="0.75" top="1" bottom="1" header="0.512" footer="0.51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経済企画庁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1998-07-09T07:27:32Z</cp:lastPrinted>
  <dcterms:created xsi:type="dcterms:W3CDTF">1998-07-09T05:42:23Z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