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Current" sheetId="1" r:id="rId1"/>
    <sheet name="Real" sheetId="2" r:id="rId2"/>
  </sheets>
  <externalReferences>
    <externalReference r:id="rId5"/>
  </externalReferences>
  <definedNames>
    <definedName name="PRINT_AREA_MI" localSheetId="0">#REF!</definedName>
    <definedName name="PRINT_AREA_MI" localSheetId="1">#REF!</definedName>
    <definedName name="PRINT_AREA_MI">#REF!</definedName>
    <definedName name="_xlnm.Print_Titles" localSheetId="0">'Current'!$A:$A</definedName>
    <definedName name="_xlnm.Print_Titles" localSheetId="1">'Real'!$A:$A</definedName>
  </definedNames>
  <calcPr fullCalcOnLoad="1"/>
</workbook>
</file>

<file path=xl/sharedStrings.xml><?xml version="1.0" encoding="utf-8"?>
<sst xmlns="http://schemas.openxmlformats.org/spreadsheetml/2006/main" count="111" uniqueCount="17">
  <si>
    <t>(At current prices)</t>
  </si>
  <si>
    <t>Calendar Year</t>
  </si>
  <si>
    <t>(Billion Yen)</t>
  </si>
  <si>
    <t>Items</t>
  </si>
  <si>
    <t>1.  Furniture and floor coverings</t>
  </si>
  <si>
    <t>2.  Household appliances</t>
  </si>
  <si>
    <t>3.  Personal transport equipment</t>
  </si>
  <si>
    <t>5.  Others</t>
  </si>
  <si>
    <t xml:space="preserve">    Total</t>
  </si>
  <si>
    <t>Final consumption</t>
  </si>
  <si>
    <t>Reconciliations</t>
  </si>
  <si>
    <t>Closing stocks</t>
  </si>
  <si>
    <t>expenditure</t>
  </si>
  <si>
    <t>Real: Chain-linked</t>
  </si>
  <si>
    <t>4.  ICT equipment</t>
  </si>
  <si>
    <t>1. Closing Stocks of Major Consumer Durables for Households</t>
  </si>
  <si>
    <t xml:space="preserve">(Chained (2011) yen)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</si>
</sst>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"/>
    <numFmt numFmtId="178" formatCode="\(0\);[Red]\(\-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4"/>
      <name val="Times New Roman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3" fillId="0" borderId="0" xfId="61" applyFont="1" applyFill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8" fontId="5" fillId="0" borderId="10" xfId="61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177" fontId="5" fillId="0" borderId="13" xfId="61" applyNumberFormat="1" applyFont="1" applyFill="1" applyBorder="1" applyAlignment="1">
      <alignment/>
      <protection/>
    </xf>
    <xf numFmtId="177" fontId="5" fillId="0" borderId="14" xfId="61" applyNumberFormat="1" applyFont="1" applyFill="1" applyBorder="1" applyAlignment="1">
      <alignment/>
      <protection/>
    </xf>
    <xf numFmtId="177" fontId="5" fillId="0" borderId="15" xfId="61" applyNumberFormat="1" applyFont="1" applyFill="1" applyBorder="1" applyAlignment="1">
      <alignment/>
      <protection/>
    </xf>
    <xf numFmtId="177" fontId="5" fillId="0" borderId="16" xfId="61" applyNumberFormat="1" applyFont="1" applyFill="1" applyBorder="1" applyAlignment="1">
      <alignment/>
      <protection/>
    </xf>
    <xf numFmtId="177" fontId="5" fillId="0" borderId="0" xfId="61" applyNumberFormat="1" applyFont="1" applyFill="1" applyBorder="1" applyAlignment="1">
      <alignment/>
      <protection/>
    </xf>
    <xf numFmtId="177" fontId="5" fillId="0" borderId="17" xfId="61" applyNumberFormat="1" applyFont="1" applyFill="1" applyBorder="1" applyAlignment="1">
      <alignment/>
      <protection/>
    </xf>
    <xf numFmtId="177" fontId="5" fillId="0" borderId="18" xfId="61" applyNumberFormat="1" applyFont="1" applyFill="1" applyBorder="1" applyAlignment="1">
      <alignment/>
      <protection/>
    </xf>
    <xf numFmtId="177" fontId="5" fillId="0" borderId="19" xfId="61" applyNumberFormat="1" applyFont="1" applyFill="1" applyBorder="1" applyAlignment="1">
      <alignment/>
      <protection/>
    </xf>
    <xf numFmtId="177" fontId="5" fillId="0" borderId="20" xfId="61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177" fontId="5" fillId="0" borderId="14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7" fontId="5" fillId="0" borderId="19" xfId="0" applyNumberFormat="1" applyFont="1" applyBorder="1" applyAlignment="1" applyProtection="1">
      <alignment horizontal="right"/>
      <protection/>
    </xf>
    <xf numFmtId="177" fontId="5" fillId="0" borderId="0" xfId="0" applyNumberFormat="1" applyFont="1" applyAlignment="1">
      <alignment/>
    </xf>
    <xf numFmtId="0" fontId="2" fillId="0" borderId="21" xfId="61" applyFill="1" applyBorder="1" applyAlignment="1">
      <alignment horizontal="center" vertical="center"/>
      <protection/>
    </xf>
    <xf numFmtId="0" fontId="2" fillId="0" borderId="22" xfId="61" applyFill="1" applyBorder="1" applyAlignment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15" xfId="0" applyNumberFormat="1" applyFont="1" applyBorder="1" applyAlignment="1" applyProtection="1">
      <alignment horizontal="right"/>
      <protection/>
    </xf>
    <xf numFmtId="177" fontId="5" fillId="0" borderId="16" xfId="0" applyNumberFormat="1" applyFont="1" applyBorder="1" applyAlignment="1" applyProtection="1">
      <alignment horizontal="right"/>
      <protection/>
    </xf>
    <xf numFmtId="177" fontId="5" fillId="0" borderId="17" xfId="0" applyNumberFormat="1" applyFont="1" applyBorder="1" applyAlignment="1" applyProtection="1">
      <alignment horizontal="right"/>
      <protection/>
    </xf>
    <xf numFmtId="177" fontId="5" fillId="0" borderId="18" xfId="0" applyNumberFormat="1" applyFont="1" applyBorder="1" applyAlignment="1" applyProtection="1">
      <alignment horizontal="right"/>
      <protection/>
    </xf>
    <xf numFmtId="177" fontId="5" fillId="0" borderId="20" xfId="0" applyNumberFormat="1" applyFont="1" applyBorder="1" applyAlignment="1" applyProtection="1">
      <alignment horizontal="right"/>
      <protection/>
    </xf>
    <xf numFmtId="0" fontId="5" fillId="0" borderId="21" xfId="0" applyFont="1" applyFill="1" applyBorder="1" applyAlignment="1">
      <alignment horizontal="center" shrinkToFit="1"/>
    </xf>
    <xf numFmtId="0" fontId="5" fillId="0" borderId="23" xfId="0" applyFont="1" applyFill="1" applyBorder="1" applyAlignment="1" applyProtection="1">
      <alignment horizontal="center" shrinkToFit="1"/>
      <protection/>
    </xf>
    <xf numFmtId="0" fontId="5" fillId="0" borderId="22" xfId="6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/>
    </xf>
    <xf numFmtId="0" fontId="5" fillId="0" borderId="22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2\ogbo\Users\co866927\AppData\Local\Microsoft\Windows\Temporary%20Internet%20Files\Content.Outlook\HXE3NPS9\&#65288;&#21029;&#32025;&#65304;&#65289;&#38619;&#22411;&#12501;&#12449;&#12452;&#12523;&#19968;&#35239;&#65288;&#12473;&#12488;&#12483;&#12463;&#32232;&#38306;&#2041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８】表紙"/>
      <sheetName val="統合・貸借"/>
      <sheetName val="統合・資本金融"/>
      <sheetName val="統合・調整1 資産変動"/>
      <sheetName val="統合・調整2 再評価"/>
      <sheetName val="統合・調整a.中立利得"/>
      <sheetName val="統合・調整b.実質利得"/>
      <sheetName val="非金融・貸借"/>
      <sheetName val="非金融・調整1 資産変動"/>
      <sheetName val="非金融・調整2 再評価"/>
      <sheetName val="非金融・調整a.中立利得"/>
      <sheetName val="非金融・調整・b.実質利得"/>
      <sheetName val="民間非金融・貸借"/>
      <sheetName val="民間非金融・調整1 資産変動"/>
      <sheetName val="民間非金融・調整2 再評価"/>
      <sheetName val="民間非金融・調整a.中立利得"/>
      <sheetName val="民間非金融・調整b.実質利得"/>
      <sheetName val="公的非金融・貸借"/>
      <sheetName val="公的非金融・調整1 資産変動"/>
      <sheetName val="公的非金融・調整2 再評価"/>
      <sheetName val="公的非金融・調整a.中立利得"/>
      <sheetName val="公的非金融・調整b.実質利得"/>
      <sheetName val="金融・貸借"/>
      <sheetName val="金融・調整1 資産変動"/>
      <sheetName val="金融・調整2 再評価"/>
      <sheetName val="金融・調整a.中立利得"/>
      <sheetName val="金融・調整b.実質利得"/>
      <sheetName val="民間金融・貸借"/>
      <sheetName val="民間金融・調整1 資産変動"/>
      <sheetName val="民間金融・調整2 再評価"/>
      <sheetName val="民間金融・調整a.中立利得"/>
      <sheetName val="民間金融・調整b.実質利得"/>
      <sheetName val="公的金融・貸借"/>
      <sheetName val="公的金融・調整1 資産変動"/>
      <sheetName val="公的金融・調整2 再評価"/>
      <sheetName val="公的金融・調整a.中立利得"/>
      <sheetName val="公的金融・調整b.実質利得"/>
      <sheetName val="政府・貸借"/>
      <sheetName val="政府・調整1 資産変動"/>
      <sheetName val="政府・調整2 再評価"/>
      <sheetName val="政府・調整a.中立利得"/>
      <sheetName val="政府・調整b.実質利得"/>
      <sheetName val="家計・貸借"/>
      <sheetName val="家計・調整1 資産変動"/>
      <sheetName val="家計・調整2 再評価"/>
      <sheetName val="家計・調整a.中立利得"/>
      <sheetName val="家計・調整b.実質利得"/>
      <sheetName val="非営利・貸借"/>
      <sheetName val="非営利・調整1 資産変動"/>
      <sheetName val="非営利・調整2 再評価"/>
      <sheetName val="非営利・調整a.中立利得"/>
      <sheetName val="非営利・調整b.実質利得"/>
      <sheetName val="付表１（平成○○年）"/>
      <sheetName val="付表２"/>
      <sheetName val="付表３"/>
      <sheetName val="付表５"/>
      <sheetName val="参考表１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O14"/>
  <sheetViews>
    <sheetView showGridLines="0" tabSelected="1" workbookViewId="0" topLeftCell="A1">
      <selection activeCell="A1" sqref="A1"/>
    </sheetView>
  </sheetViews>
  <sheetFormatPr defaultColWidth="19.57421875" defaultRowHeight="15"/>
  <cols>
    <col min="1" max="1" width="54.421875" style="1" customWidth="1"/>
    <col min="2" max="67" width="19.57421875" style="1" customWidth="1"/>
    <col min="68" max="250" width="14.140625" style="1" customWidth="1"/>
    <col min="251" max="251" width="54.421875" style="1" customWidth="1"/>
    <col min="252" max="16384" width="19.57421875" style="1" customWidth="1"/>
  </cols>
  <sheetData>
    <row r="1" ht="18.75">
      <c r="A1" s="3" t="s">
        <v>15</v>
      </c>
    </row>
    <row r="2" spans="1:65" ht="18.75">
      <c r="A2" s="4" t="s">
        <v>0</v>
      </c>
      <c r="B2" s="2"/>
      <c r="E2" s="2"/>
      <c r="H2" s="2"/>
      <c r="K2" s="2"/>
      <c r="N2" s="2"/>
      <c r="Q2" s="2"/>
      <c r="T2" s="2"/>
      <c r="W2" s="2"/>
      <c r="Z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</row>
    <row r="3" ht="18.75">
      <c r="A3" s="3" t="s">
        <v>1</v>
      </c>
    </row>
    <row r="4" ht="18.75">
      <c r="A4" s="3" t="s">
        <v>2</v>
      </c>
    </row>
    <row r="5" spans="1:67" ht="18.75">
      <c r="A5" s="33"/>
      <c r="B5" s="5">
        <v>1994</v>
      </c>
      <c r="C5" s="6"/>
      <c r="D5" s="7"/>
      <c r="E5" s="5">
        <f>B5+1</f>
        <v>1995</v>
      </c>
      <c r="F5" s="6"/>
      <c r="G5" s="7"/>
      <c r="H5" s="5">
        <v>1996</v>
      </c>
      <c r="I5" s="6"/>
      <c r="J5" s="7"/>
      <c r="K5" s="5">
        <v>1997</v>
      </c>
      <c r="L5" s="6"/>
      <c r="M5" s="7"/>
      <c r="N5" s="5">
        <v>1998</v>
      </c>
      <c r="O5" s="6"/>
      <c r="P5" s="7"/>
      <c r="Q5" s="5">
        <v>1999</v>
      </c>
      <c r="R5" s="6"/>
      <c r="S5" s="7"/>
      <c r="T5" s="5">
        <v>2000</v>
      </c>
      <c r="U5" s="6"/>
      <c r="V5" s="7"/>
      <c r="W5" s="5">
        <v>2001</v>
      </c>
      <c r="X5" s="6"/>
      <c r="Y5" s="7"/>
      <c r="Z5" s="5">
        <v>2002</v>
      </c>
      <c r="AA5" s="6"/>
      <c r="AB5" s="7"/>
      <c r="AC5" s="5">
        <v>2003</v>
      </c>
      <c r="AD5" s="6"/>
      <c r="AE5" s="7"/>
      <c r="AF5" s="5">
        <v>2004</v>
      </c>
      <c r="AG5" s="6"/>
      <c r="AH5" s="7"/>
      <c r="AI5" s="5">
        <v>2005</v>
      </c>
      <c r="AJ5" s="6"/>
      <c r="AK5" s="7"/>
      <c r="AL5" s="5">
        <v>2006</v>
      </c>
      <c r="AM5" s="6"/>
      <c r="AN5" s="7"/>
      <c r="AO5" s="5">
        <v>2007</v>
      </c>
      <c r="AP5" s="6"/>
      <c r="AQ5" s="7"/>
      <c r="AR5" s="5">
        <v>2008</v>
      </c>
      <c r="AS5" s="6"/>
      <c r="AT5" s="7"/>
      <c r="AU5" s="5">
        <v>2009</v>
      </c>
      <c r="AV5" s="6"/>
      <c r="AW5" s="7"/>
      <c r="AX5" s="5">
        <v>2010</v>
      </c>
      <c r="AY5" s="6"/>
      <c r="AZ5" s="7"/>
      <c r="BA5" s="5">
        <v>2011</v>
      </c>
      <c r="BB5" s="6"/>
      <c r="BC5" s="7"/>
      <c r="BD5" s="5">
        <v>2012</v>
      </c>
      <c r="BE5" s="6"/>
      <c r="BF5" s="7"/>
      <c r="BG5" s="5">
        <v>2013</v>
      </c>
      <c r="BH5" s="6"/>
      <c r="BI5" s="7"/>
      <c r="BJ5" s="5">
        <v>2014</v>
      </c>
      <c r="BK5" s="6"/>
      <c r="BL5" s="7"/>
      <c r="BM5" s="5">
        <v>2015</v>
      </c>
      <c r="BN5" s="6"/>
      <c r="BO5" s="7"/>
    </row>
    <row r="6" spans="1:67" ht="18.75">
      <c r="A6" s="34" t="s">
        <v>3</v>
      </c>
      <c r="B6" s="30" t="s">
        <v>9</v>
      </c>
      <c r="C6" s="30" t="s">
        <v>10</v>
      </c>
      <c r="D6" s="30" t="s">
        <v>11</v>
      </c>
      <c r="E6" s="30" t="s">
        <v>9</v>
      </c>
      <c r="F6" s="30" t="s">
        <v>10</v>
      </c>
      <c r="G6" s="30" t="s">
        <v>11</v>
      </c>
      <c r="H6" s="30" t="s">
        <v>9</v>
      </c>
      <c r="I6" s="30" t="s">
        <v>10</v>
      </c>
      <c r="J6" s="30" t="s">
        <v>11</v>
      </c>
      <c r="K6" s="30" t="s">
        <v>9</v>
      </c>
      <c r="L6" s="30" t="s">
        <v>10</v>
      </c>
      <c r="M6" s="30" t="s">
        <v>11</v>
      </c>
      <c r="N6" s="30" t="s">
        <v>9</v>
      </c>
      <c r="O6" s="30" t="s">
        <v>10</v>
      </c>
      <c r="P6" s="30" t="s">
        <v>11</v>
      </c>
      <c r="Q6" s="30" t="s">
        <v>9</v>
      </c>
      <c r="R6" s="30" t="s">
        <v>10</v>
      </c>
      <c r="S6" s="30" t="s">
        <v>11</v>
      </c>
      <c r="T6" s="30" t="s">
        <v>9</v>
      </c>
      <c r="U6" s="30" t="s">
        <v>10</v>
      </c>
      <c r="V6" s="30" t="s">
        <v>11</v>
      </c>
      <c r="W6" s="30" t="s">
        <v>9</v>
      </c>
      <c r="X6" s="30" t="s">
        <v>10</v>
      </c>
      <c r="Y6" s="30" t="s">
        <v>11</v>
      </c>
      <c r="Z6" s="30" t="s">
        <v>9</v>
      </c>
      <c r="AA6" s="30" t="s">
        <v>10</v>
      </c>
      <c r="AB6" s="30" t="s">
        <v>11</v>
      </c>
      <c r="AC6" s="30" t="s">
        <v>9</v>
      </c>
      <c r="AD6" s="30" t="s">
        <v>10</v>
      </c>
      <c r="AE6" s="30" t="s">
        <v>11</v>
      </c>
      <c r="AF6" s="30" t="s">
        <v>9</v>
      </c>
      <c r="AG6" s="30" t="s">
        <v>10</v>
      </c>
      <c r="AH6" s="30" t="s">
        <v>11</v>
      </c>
      <c r="AI6" s="30" t="s">
        <v>9</v>
      </c>
      <c r="AJ6" s="30" t="s">
        <v>10</v>
      </c>
      <c r="AK6" s="30" t="s">
        <v>11</v>
      </c>
      <c r="AL6" s="30" t="s">
        <v>9</v>
      </c>
      <c r="AM6" s="30" t="s">
        <v>10</v>
      </c>
      <c r="AN6" s="30" t="s">
        <v>11</v>
      </c>
      <c r="AO6" s="30" t="s">
        <v>9</v>
      </c>
      <c r="AP6" s="30" t="s">
        <v>10</v>
      </c>
      <c r="AQ6" s="30" t="s">
        <v>11</v>
      </c>
      <c r="AR6" s="30" t="s">
        <v>9</v>
      </c>
      <c r="AS6" s="30" t="s">
        <v>10</v>
      </c>
      <c r="AT6" s="30" t="s">
        <v>11</v>
      </c>
      <c r="AU6" s="30" t="s">
        <v>9</v>
      </c>
      <c r="AV6" s="30" t="s">
        <v>10</v>
      </c>
      <c r="AW6" s="30" t="s">
        <v>11</v>
      </c>
      <c r="AX6" s="30" t="s">
        <v>9</v>
      </c>
      <c r="AY6" s="30" t="s">
        <v>10</v>
      </c>
      <c r="AZ6" s="30" t="s">
        <v>11</v>
      </c>
      <c r="BA6" s="30" t="s">
        <v>9</v>
      </c>
      <c r="BB6" s="30" t="s">
        <v>10</v>
      </c>
      <c r="BC6" s="30" t="s">
        <v>11</v>
      </c>
      <c r="BD6" s="30" t="s">
        <v>9</v>
      </c>
      <c r="BE6" s="30" t="s">
        <v>10</v>
      </c>
      <c r="BF6" s="30" t="s">
        <v>11</v>
      </c>
      <c r="BG6" s="30" t="s">
        <v>9</v>
      </c>
      <c r="BH6" s="30" t="s">
        <v>10</v>
      </c>
      <c r="BI6" s="30" t="s">
        <v>11</v>
      </c>
      <c r="BJ6" s="30" t="s">
        <v>9</v>
      </c>
      <c r="BK6" s="30" t="s">
        <v>10</v>
      </c>
      <c r="BL6" s="30" t="s">
        <v>11</v>
      </c>
      <c r="BM6" s="30" t="s">
        <v>9</v>
      </c>
      <c r="BN6" s="30" t="s">
        <v>10</v>
      </c>
      <c r="BO6" s="30" t="s">
        <v>11</v>
      </c>
    </row>
    <row r="7" spans="1:67" ht="18.75">
      <c r="A7" s="35"/>
      <c r="B7" s="31" t="s">
        <v>12</v>
      </c>
      <c r="C7" s="31"/>
      <c r="D7" s="31"/>
      <c r="E7" s="31" t="s">
        <v>12</v>
      </c>
      <c r="F7" s="31"/>
      <c r="G7" s="31"/>
      <c r="H7" s="31" t="s">
        <v>12</v>
      </c>
      <c r="I7" s="31"/>
      <c r="J7" s="31"/>
      <c r="K7" s="31" t="s">
        <v>12</v>
      </c>
      <c r="L7" s="31"/>
      <c r="M7" s="31"/>
      <c r="N7" s="31" t="s">
        <v>12</v>
      </c>
      <c r="O7" s="31"/>
      <c r="P7" s="31"/>
      <c r="Q7" s="31" t="s">
        <v>12</v>
      </c>
      <c r="R7" s="31"/>
      <c r="S7" s="31"/>
      <c r="T7" s="31" t="s">
        <v>12</v>
      </c>
      <c r="U7" s="31"/>
      <c r="V7" s="31"/>
      <c r="W7" s="31" t="s">
        <v>12</v>
      </c>
      <c r="X7" s="31"/>
      <c r="Y7" s="31"/>
      <c r="Z7" s="31" t="s">
        <v>12</v>
      </c>
      <c r="AA7" s="31"/>
      <c r="AB7" s="31"/>
      <c r="AC7" s="31" t="s">
        <v>12</v>
      </c>
      <c r="AD7" s="31"/>
      <c r="AE7" s="31"/>
      <c r="AF7" s="31" t="s">
        <v>12</v>
      </c>
      <c r="AG7" s="31"/>
      <c r="AH7" s="31"/>
      <c r="AI7" s="31" t="s">
        <v>12</v>
      </c>
      <c r="AJ7" s="31"/>
      <c r="AK7" s="31"/>
      <c r="AL7" s="31" t="s">
        <v>12</v>
      </c>
      <c r="AM7" s="31"/>
      <c r="AN7" s="31"/>
      <c r="AO7" s="31" t="s">
        <v>12</v>
      </c>
      <c r="AP7" s="31"/>
      <c r="AQ7" s="31"/>
      <c r="AR7" s="31" t="s">
        <v>12</v>
      </c>
      <c r="AS7" s="31"/>
      <c r="AT7" s="31"/>
      <c r="AU7" s="31" t="s">
        <v>12</v>
      </c>
      <c r="AV7" s="31"/>
      <c r="AW7" s="31"/>
      <c r="AX7" s="31" t="s">
        <v>12</v>
      </c>
      <c r="AY7" s="31"/>
      <c r="AZ7" s="31"/>
      <c r="BA7" s="31" t="s">
        <v>12</v>
      </c>
      <c r="BB7" s="31"/>
      <c r="BC7" s="31"/>
      <c r="BD7" s="31" t="s">
        <v>12</v>
      </c>
      <c r="BE7" s="31"/>
      <c r="BF7" s="31"/>
      <c r="BG7" s="31" t="s">
        <v>12</v>
      </c>
      <c r="BH7" s="31"/>
      <c r="BI7" s="31"/>
      <c r="BJ7" s="31" t="s">
        <v>12</v>
      </c>
      <c r="BK7" s="31"/>
      <c r="BL7" s="31"/>
      <c r="BM7" s="31" t="s">
        <v>12</v>
      </c>
      <c r="BN7" s="31"/>
      <c r="BO7" s="31"/>
    </row>
    <row r="8" spans="1:67" ht="18.75">
      <c r="A8" s="36" t="s">
        <v>4</v>
      </c>
      <c r="B8" s="8">
        <v>1729.4</v>
      </c>
      <c r="C8" s="9">
        <v>-1157.6000000000001</v>
      </c>
      <c r="D8" s="10">
        <v>11356.1</v>
      </c>
      <c r="E8" s="8">
        <v>1829.1000000000001</v>
      </c>
      <c r="F8" s="9">
        <v>-1349.3000000000002</v>
      </c>
      <c r="G8" s="10">
        <v>11835.900000000001</v>
      </c>
      <c r="H8" s="8">
        <v>1737.2</v>
      </c>
      <c r="I8" s="9">
        <v>-1317.2</v>
      </c>
      <c r="J8" s="10">
        <v>12255.900000000001</v>
      </c>
      <c r="K8" s="8">
        <v>1752.2</v>
      </c>
      <c r="L8" s="9">
        <v>-1160.4</v>
      </c>
      <c r="M8" s="10">
        <v>12847.7</v>
      </c>
      <c r="N8" s="8">
        <v>1543.8000000000002</v>
      </c>
      <c r="O8" s="9">
        <v>-1298.9</v>
      </c>
      <c r="P8" s="10">
        <v>13092.6</v>
      </c>
      <c r="Q8" s="8">
        <v>1377.4</v>
      </c>
      <c r="R8" s="9">
        <v>-1510</v>
      </c>
      <c r="S8" s="10">
        <v>12960</v>
      </c>
      <c r="T8" s="8">
        <v>1247.7</v>
      </c>
      <c r="U8" s="9">
        <v>-1532.3000000000002</v>
      </c>
      <c r="V8" s="10">
        <v>12675.400000000001</v>
      </c>
      <c r="W8" s="8">
        <v>1173.9</v>
      </c>
      <c r="X8" s="9">
        <v>-1410.4</v>
      </c>
      <c r="Y8" s="10">
        <v>12438.800000000001</v>
      </c>
      <c r="Z8" s="8">
        <v>1089</v>
      </c>
      <c r="AA8" s="9">
        <v>-1489.2</v>
      </c>
      <c r="AB8" s="10">
        <v>12038.7</v>
      </c>
      <c r="AC8" s="8">
        <v>1006.5</v>
      </c>
      <c r="AD8" s="9">
        <v>-1483.4</v>
      </c>
      <c r="AE8" s="10">
        <v>11561.800000000001</v>
      </c>
      <c r="AF8" s="8">
        <v>940.8000000000001</v>
      </c>
      <c r="AG8" s="9">
        <v>-1384</v>
      </c>
      <c r="AH8" s="10">
        <v>11118.6</v>
      </c>
      <c r="AI8" s="8">
        <v>866.2</v>
      </c>
      <c r="AJ8" s="9">
        <v>-1178.8</v>
      </c>
      <c r="AK8" s="10">
        <v>10806.1</v>
      </c>
      <c r="AL8" s="8">
        <v>873.5</v>
      </c>
      <c r="AM8" s="9">
        <v>-1104.1000000000001</v>
      </c>
      <c r="AN8" s="10">
        <v>10575.5</v>
      </c>
      <c r="AO8" s="8">
        <v>912</v>
      </c>
      <c r="AP8" s="9">
        <v>-1067.1000000000001</v>
      </c>
      <c r="AQ8" s="10">
        <v>10420.300000000001</v>
      </c>
      <c r="AR8" s="8">
        <v>811.4000000000001</v>
      </c>
      <c r="AS8" s="9">
        <v>-931.2</v>
      </c>
      <c r="AT8" s="10">
        <v>10300.5</v>
      </c>
      <c r="AU8" s="8">
        <v>759</v>
      </c>
      <c r="AV8" s="9">
        <v>-1242.1000000000001</v>
      </c>
      <c r="AW8" s="10">
        <v>9817.4</v>
      </c>
      <c r="AX8" s="8">
        <v>757.1</v>
      </c>
      <c r="AY8" s="9">
        <v>-1276.6000000000001</v>
      </c>
      <c r="AZ8" s="10">
        <v>9297.9</v>
      </c>
      <c r="BA8" s="8">
        <v>763.7</v>
      </c>
      <c r="BB8" s="9">
        <v>-1046.4</v>
      </c>
      <c r="BC8" s="10">
        <v>9015.2</v>
      </c>
      <c r="BD8" s="8">
        <v>757.5</v>
      </c>
      <c r="BE8" s="9">
        <v>-882.8000000000001</v>
      </c>
      <c r="BF8" s="10">
        <v>8889.9</v>
      </c>
      <c r="BG8" s="8">
        <v>820.5</v>
      </c>
      <c r="BH8" s="9">
        <v>-873.1</v>
      </c>
      <c r="BI8" s="10">
        <v>8837.2</v>
      </c>
      <c r="BJ8" s="8">
        <v>829.1</v>
      </c>
      <c r="BK8" s="9">
        <v>-475.3</v>
      </c>
      <c r="BL8" s="10">
        <v>9191</v>
      </c>
      <c r="BM8" s="8">
        <v>804.4000000000001</v>
      </c>
      <c r="BN8" s="9">
        <v>-738.5</v>
      </c>
      <c r="BO8" s="10">
        <v>9256.800000000001</v>
      </c>
    </row>
    <row r="9" spans="1:67" ht="18.75">
      <c r="A9" s="36" t="s">
        <v>5</v>
      </c>
      <c r="B9" s="11">
        <v>4751.1</v>
      </c>
      <c r="C9" s="12">
        <v>-3371.9</v>
      </c>
      <c r="D9" s="13">
        <v>14940.5</v>
      </c>
      <c r="E9" s="11">
        <v>5068.1</v>
      </c>
      <c r="F9" s="12">
        <v>-3746.3</v>
      </c>
      <c r="G9" s="13">
        <v>16262.300000000001</v>
      </c>
      <c r="H9" s="11">
        <v>5303.400000000001</v>
      </c>
      <c r="I9" s="12">
        <v>-4313.1</v>
      </c>
      <c r="J9" s="13">
        <v>17252.600000000002</v>
      </c>
      <c r="K9" s="11">
        <v>5165</v>
      </c>
      <c r="L9" s="12">
        <v>-4091.7000000000003</v>
      </c>
      <c r="M9" s="13">
        <v>18325.9</v>
      </c>
      <c r="N9" s="11">
        <v>4893</v>
      </c>
      <c r="O9" s="12">
        <v>-4581.6</v>
      </c>
      <c r="P9" s="13">
        <v>18637.3</v>
      </c>
      <c r="Q9" s="11">
        <v>4975.5</v>
      </c>
      <c r="R9" s="12">
        <v>-4616.6</v>
      </c>
      <c r="S9" s="13">
        <v>18996.3</v>
      </c>
      <c r="T9" s="11">
        <v>4936.400000000001</v>
      </c>
      <c r="U9" s="12">
        <v>-5829.3</v>
      </c>
      <c r="V9" s="13">
        <v>18103.4</v>
      </c>
      <c r="W9" s="11">
        <v>4955.900000000001</v>
      </c>
      <c r="X9" s="12">
        <v>-5278.900000000001</v>
      </c>
      <c r="Y9" s="13">
        <v>17780.4</v>
      </c>
      <c r="Z9" s="11">
        <v>4631.7</v>
      </c>
      <c r="AA9" s="12">
        <v>-5460.5</v>
      </c>
      <c r="AB9" s="13">
        <v>16951.5</v>
      </c>
      <c r="AC9" s="11">
        <v>4591.7</v>
      </c>
      <c r="AD9" s="12">
        <v>-5053.700000000001</v>
      </c>
      <c r="AE9" s="13">
        <v>16489.5</v>
      </c>
      <c r="AF9" s="11">
        <v>4662.5</v>
      </c>
      <c r="AG9" s="12">
        <v>-4837.8</v>
      </c>
      <c r="AH9" s="13">
        <v>16314.2</v>
      </c>
      <c r="AI9" s="11">
        <v>4841.5</v>
      </c>
      <c r="AJ9" s="12">
        <v>-4431.8</v>
      </c>
      <c r="AK9" s="13">
        <v>16723.9</v>
      </c>
      <c r="AL9" s="11">
        <v>4797.7</v>
      </c>
      <c r="AM9" s="12">
        <v>-4336.7</v>
      </c>
      <c r="AN9" s="13">
        <v>17184.9</v>
      </c>
      <c r="AO9" s="11">
        <v>4502.8</v>
      </c>
      <c r="AP9" s="12">
        <v>-4823.6</v>
      </c>
      <c r="AQ9" s="13">
        <v>16864.100000000002</v>
      </c>
      <c r="AR9" s="11">
        <v>4821</v>
      </c>
      <c r="AS9" s="12">
        <v>-4282.900000000001</v>
      </c>
      <c r="AT9" s="13">
        <v>17402.2</v>
      </c>
      <c r="AU9" s="11">
        <v>4725.7</v>
      </c>
      <c r="AV9" s="12">
        <v>-5520.200000000001</v>
      </c>
      <c r="AW9" s="13">
        <v>16607.8</v>
      </c>
      <c r="AX9" s="11">
        <v>4891.8</v>
      </c>
      <c r="AY9" s="12">
        <v>-5135.3</v>
      </c>
      <c r="AZ9" s="13">
        <v>16364.300000000001</v>
      </c>
      <c r="BA9" s="11">
        <v>4276.3</v>
      </c>
      <c r="BB9" s="12">
        <v>-6402.5</v>
      </c>
      <c r="BC9" s="13">
        <v>14238.1</v>
      </c>
      <c r="BD9" s="11">
        <v>4248</v>
      </c>
      <c r="BE9" s="12">
        <v>-4141.7</v>
      </c>
      <c r="BF9" s="13">
        <v>14344.400000000001</v>
      </c>
      <c r="BG9" s="11">
        <v>5342.900000000001</v>
      </c>
      <c r="BH9" s="12">
        <v>-3001.3</v>
      </c>
      <c r="BI9" s="13">
        <v>16686</v>
      </c>
      <c r="BJ9" s="11">
        <v>6070</v>
      </c>
      <c r="BK9" s="12">
        <v>-3498.9</v>
      </c>
      <c r="BL9" s="13">
        <v>19257.100000000002</v>
      </c>
      <c r="BM9" s="11">
        <v>5385.3</v>
      </c>
      <c r="BN9" s="12">
        <v>-3587.3</v>
      </c>
      <c r="BO9" s="13">
        <v>21055.100000000002</v>
      </c>
    </row>
    <row r="10" spans="1:67" ht="18.75">
      <c r="A10" s="36" t="s">
        <v>6</v>
      </c>
      <c r="B10" s="11">
        <v>8746.9</v>
      </c>
      <c r="C10" s="12">
        <v>-5600.8</v>
      </c>
      <c r="D10" s="13">
        <v>32669.100000000002</v>
      </c>
      <c r="E10" s="11">
        <v>9490.9</v>
      </c>
      <c r="F10" s="12">
        <v>-6086.1</v>
      </c>
      <c r="G10" s="13">
        <v>36073.8</v>
      </c>
      <c r="H10" s="11">
        <v>9502.6</v>
      </c>
      <c r="I10" s="12">
        <v>-6297.400000000001</v>
      </c>
      <c r="J10" s="13">
        <v>39279.1</v>
      </c>
      <c r="K10" s="11">
        <v>8824.7</v>
      </c>
      <c r="L10" s="12">
        <v>-6081.900000000001</v>
      </c>
      <c r="M10" s="13">
        <v>42021.9</v>
      </c>
      <c r="N10" s="11">
        <v>7129.6</v>
      </c>
      <c r="O10" s="12">
        <v>-7200.200000000001</v>
      </c>
      <c r="P10" s="13">
        <v>41951.4</v>
      </c>
      <c r="Q10" s="11">
        <v>7223.8</v>
      </c>
      <c r="R10" s="12">
        <v>-7076.3</v>
      </c>
      <c r="S10" s="13">
        <v>42098.9</v>
      </c>
      <c r="T10" s="11">
        <v>7709.700000000001</v>
      </c>
      <c r="U10" s="12">
        <v>-7008.200000000001</v>
      </c>
      <c r="V10" s="13">
        <v>42800.3</v>
      </c>
      <c r="W10" s="11">
        <v>8311.5</v>
      </c>
      <c r="X10" s="12">
        <v>-7337.1</v>
      </c>
      <c r="Y10" s="13">
        <v>43774.700000000004</v>
      </c>
      <c r="Z10" s="11">
        <v>8365.5</v>
      </c>
      <c r="AA10" s="12">
        <v>-7145.5</v>
      </c>
      <c r="AB10" s="13">
        <v>44994.700000000004</v>
      </c>
      <c r="AC10" s="11">
        <v>8377.1</v>
      </c>
      <c r="AD10" s="12">
        <v>-7314.5</v>
      </c>
      <c r="AE10" s="13">
        <v>46057.3</v>
      </c>
      <c r="AF10" s="11">
        <v>8598.4</v>
      </c>
      <c r="AG10" s="12">
        <v>-7433</v>
      </c>
      <c r="AH10" s="13">
        <v>47222.8</v>
      </c>
      <c r="AI10" s="11">
        <v>8472.2</v>
      </c>
      <c r="AJ10" s="12">
        <v>-7097.3</v>
      </c>
      <c r="AK10" s="13">
        <v>48597.700000000004</v>
      </c>
      <c r="AL10" s="11">
        <v>8416.5</v>
      </c>
      <c r="AM10" s="12">
        <v>-7649.3</v>
      </c>
      <c r="AN10" s="13">
        <v>49364.8</v>
      </c>
      <c r="AO10" s="11">
        <v>7909.200000000001</v>
      </c>
      <c r="AP10" s="12">
        <v>-7550.700000000001</v>
      </c>
      <c r="AQ10" s="13">
        <v>49723.4</v>
      </c>
      <c r="AR10" s="11">
        <v>8194.7</v>
      </c>
      <c r="AS10" s="12">
        <v>-7566.5</v>
      </c>
      <c r="AT10" s="13">
        <v>50351.600000000006</v>
      </c>
      <c r="AU10" s="11">
        <v>7834.6</v>
      </c>
      <c r="AV10" s="12">
        <v>-7915.6</v>
      </c>
      <c r="AW10" s="13">
        <v>50270.600000000006</v>
      </c>
      <c r="AX10" s="11">
        <v>8338.6</v>
      </c>
      <c r="AY10" s="12">
        <v>-7800.8</v>
      </c>
      <c r="AZ10" s="13">
        <v>50808.3</v>
      </c>
      <c r="BA10" s="11">
        <v>7597.700000000001</v>
      </c>
      <c r="BB10" s="12">
        <v>-7896.1</v>
      </c>
      <c r="BC10" s="13">
        <v>50509.9</v>
      </c>
      <c r="BD10" s="11">
        <v>9609.9</v>
      </c>
      <c r="BE10" s="12">
        <v>-7757.6</v>
      </c>
      <c r="BF10" s="13">
        <v>52362.200000000004</v>
      </c>
      <c r="BG10" s="11">
        <v>9171.7</v>
      </c>
      <c r="BH10" s="12">
        <v>-8197.9</v>
      </c>
      <c r="BI10" s="13">
        <v>53336.100000000006</v>
      </c>
      <c r="BJ10" s="11">
        <v>9586</v>
      </c>
      <c r="BK10" s="12">
        <v>-6671.6</v>
      </c>
      <c r="BL10" s="13">
        <v>56250.5</v>
      </c>
      <c r="BM10" s="11">
        <v>9269.2</v>
      </c>
      <c r="BN10" s="12">
        <v>-8676.2</v>
      </c>
      <c r="BO10" s="13">
        <v>56843.5</v>
      </c>
    </row>
    <row r="11" spans="1:67" ht="18.75">
      <c r="A11" s="36" t="s">
        <v>14</v>
      </c>
      <c r="B11" s="11">
        <v>4812.2</v>
      </c>
      <c r="C11" s="12">
        <v>-4699.1</v>
      </c>
      <c r="D11" s="13">
        <v>14146.6</v>
      </c>
      <c r="E11" s="11">
        <v>5486.5</v>
      </c>
      <c r="F11" s="12">
        <v>-4672.3</v>
      </c>
      <c r="G11" s="13">
        <v>14960.7</v>
      </c>
      <c r="H11" s="11">
        <v>6029.6</v>
      </c>
      <c r="I11" s="12">
        <v>-5147.3</v>
      </c>
      <c r="J11" s="13">
        <v>15843.1</v>
      </c>
      <c r="K11" s="11">
        <v>6381.200000000001</v>
      </c>
      <c r="L11" s="12">
        <v>-4044.1000000000004</v>
      </c>
      <c r="M11" s="13">
        <v>18180.100000000002</v>
      </c>
      <c r="N11" s="11">
        <v>6072.900000000001</v>
      </c>
      <c r="O11" s="12">
        <v>-5110.900000000001</v>
      </c>
      <c r="P11" s="13">
        <v>19142.100000000002</v>
      </c>
      <c r="Q11" s="11">
        <v>6893.900000000001</v>
      </c>
      <c r="R11" s="12">
        <v>-5692.400000000001</v>
      </c>
      <c r="S11" s="13">
        <v>20343.7</v>
      </c>
      <c r="T11" s="11">
        <v>7785</v>
      </c>
      <c r="U11" s="12">
        <v>-7446.700000000001</v>
      </c>
      <c r="V11" s="13">
        <v>20682</v>
      </c>
      <c r="W11" s="11">
        <v>8062.200000000001</v>
      </c>
      <c r="X11" s="12">
        <v>-7646.700000000001</v>
      </c>
      <c r="Y11" s="13">
        <v>21097.5</v>
      </c>
      <c r="Z11" s="11">
        <v>7970.1</v>
      </c>
      <c r="AA11" s="12">
        <v>-7508.700000000001</v>
      </c>
      <c r="AB11" s="13">
        <v>21558.9</v>
      </c>
      <c r="AC11" s="11">
        <v>8533.9</v>
      </c>
      <c r="AD11" s="12">
        <v>-7430</v>
      </c>
      <c r="AE11" s="13">
        <v>22662.7</v>
      </c>
      <c r="AF11" s="11">
        <v>8039.200000000001</v>
      </c>
      <c r="AG11" s="12">
        <v>-8337</v>
      </c>
      <c r="AH11" s="13">
        <v>22364.9</v>
      </c>
      <c r="AI11" s="11">
        <v>8019.1</v>
      </c>
      <c r="AJ11" s="12">
        <v>-7979.6</v>
      </c>
      <c r="AK11" s="13">
        <v>22404.5</v>
      </c>
      <c r="AL11" s="11">
        <v>7842.1</v>
      </c>
      <c r="AM11" s="12">
        <v>-8173.400000000001</v>
      </c>
      <c r="AN11" s="13">
        <v>22073.2</v>
      </c>
      <c r="AO11" s="11">
        <v>7999.5</v>
      </c>
      <c r="AP11" s="12">
        <v>-7250.1</v>
      </c>
      <c r="AQ11" s="13">
        <v>22822.600000000002</v>
      </c>
      <c r="AR11" s="11">
        <v>7816.5</v>
      </c>
      <c r="AS11" s="12">
        <v>-8495.300000000001</v>
      </c>
      <c r="AT11" s="13">
        <v>22143.800000000003</v>
      </c>
      <c r="AU11" s="11">
        <v>6927</v>
      </c>
      <c r="AV11" s="12">
        <v>-8629.5</v>
      </c>
      <c r="AW11" s="13">
        <v>20441.300000000003</v>
      </c>
      <c r="AX11" s="11">
        <v>7971.8</v>
      </c>
      <c r="AY11" s="12">
        <v>-8235.7</v>
      </c>
      <c r="AZ11" s="13">
        <v>20177.5</v>
      </c>
      <c r="BA11" s="11">
        <v>6783.400000000001</v>
      </c>
      <c r="BB11" s="12">
        <v>-7658</v>
      </c>
      <c r="BC11" s="13">
        <v>19302.9</v>
      </c>
      <c r="BD11" s="11">
        <v>5408.900000000001</v>
      </c>
      <c r="BE11" s="12">
        <v>-6287.900000000001</v>
      </c>
      <c r="BF11" s="13">
        <v>18423.9</v>
      </c>
      <c r="BG11" s="11">
        <v>6230.400000000001</v>
      </c>
      <c r="BH11" s="12">
        <v>-4509.900000000001</v>
      </c>
      <c r="BI11" s="13">
        <v>20144.4</v>
      </c>
      <c r="BJ11" s="11">
        <v>6507.700000000001</v>
      </c>
      <c r="BK11" s="12">
        <v>-5406</v>
      </c>
      <c r="BL11" s="13">
        <v>21246.100000000002</v>
      </c>
      <c r="BM11" s="11">
        <v>6196.8</v>
      </c>
      <c r="BN11" s="12">
        <v>-4782.400000000001</v>
      </c>
      <c r="BO11" s="13">
        <v>22660.5</v>
      </c>
    </row>
    <row r="12" spans="1:67" ht="18.75">
      <c r="A12" s="36" t="s">
        <v>7</v>
      </c>
      <c r="B12" s="11">
        <v>1065.2</v>
      </c>
      <c r="C12" s="12">
        <v>-780.7</v>
      </c>
      <c r="D12" s="13">
        <v>4351.3</v>
      </c>
      <c r="E12" s="11">
        <v>1109.9</v>
      </c>
      <c r="F12" s="12">
        <v>-816.9000000000001</v>
      </c>
      <c r="G12" s="13">
        <v>4644.400000000001</v>
      </c>
      <c r="H12" s="11">
        <v>1064.3</v>
      </c>
      <c r="I12" s="12">
        <v>-849.9000000000001</v>
      </c>
      <c r="J12" s="13">
        <v>4858.8</v>
      </c>
      <c r="K12" s="11">
        <v>1194.7</v>
      </c>
      <c r="L12" s="12">
        <v>-733.4000000000001</v>
      </c>
      <c r="M12" s="13">
        <v>5320.1</v>
      </c>
      <c r="N12" s="11">
        <v>1148.6000000000001</v>
      </c>
      <c r="O12" s="12">
        <v>-951.3000000000001</v>
      </c>
      <c r="P12" s="13">
        <v>5517.5</v>
      </c>
      <c r="Q12" s="11">
        <v>1073.2</v>
      </c>
      <c r="R12" s="12">
        <v>-948.9000000000001</v>
      </c>
      <c r="S12" s="13">
        <v>5641.700000000001</v>
      </c>
      <c r="T12" s="11">
        <v>1243.4</v>
      </c>
      <c r="U12" s="12">
        <v>-1019.5</v>
      </c>
      <c r="V12" s="13">
        <v>5865.700000000001</v>
      </c>
      <c r="W12" s="11">
        <v>1379.9</v>
      </c>
      <c r="X12" s="12">
        <v>-1021.3000000000001</v>
      </c>
      <c r="Y12" s="13">
        <v>6224.200000000001</v>
      </c>
      <c r="Z12" s="11">
        <v>1216.9</v>
      </c>
      <c r="AA12" s="12">
        <v>-1196.6000000000001</v>
      </c>
      <c r="AB12" s="13">
        <v>6244.5</v>
      </c>
      <c r="AC12" s="11">
        <v>1462.2</v>
      </c>
      <c r="AD12" s="12">
        <v>-1373.5</v>
      </c>
      <c r="AE12" s="13">
        <v>6333.200000000001</v>
      </c>
      <c r="AF12" s="11">
        <v>1601.1000000000001</v>
      </c>
      <c r="AG12" s="12">
        <v>-1388.2</v>
      </c>
      <c r="AH12" s="13">
        <v>6546.1</v>
      </c>
      <c r="AI12" s="11">
        <v>1474.9</v>
      </c>
      <c r="AJ12" s="12">
        <v>-1437.1000000000001</v>
      </c>
      <c r="AK12" s="13">
        <v>6583.900000000001</v>
      </c>
      <c r="AL12" s="11">
        <v>1243.5</v>
      </c>
      <c r="AM12" s="12">
        <v>-1770.7</v>
      </c>
      <c r="AN12" s="13">
        <v>6056.6</v>
      </c>
      <c r="AO12" s="11">
        <v>1392.7</v>
      </c>
      <c r="AP12" s="12">
        <v>-1660.3000000000002</v>
      </c>
      <c r="AQ12" s="13">
        <v>5788.900000000001</v>
      </c>
      <c r="AR12" s="11">
        <v>1255.6000000000001</v>
      </c>
      <c r="AS12" s="12">
        <v>-1473.3000000000002</v>
      </c>
      <c r="AT12" s="13">
        <v>5571.200000000001</v>
      </c>
      <c r="AU12" s="11">
        <v>1057</v>
      </c>
      <c r="AV12" s="12">
        <v>-1417</v>
      </c>
      <c r="AW12" s="13">
        <v>5211.200000000001</v>
      </c>
      <c r="AX12" s="11">
        <v>959.3000000000001</v>
      </c>
      <c r="AY12" s="12">
        <v>-1348</v>
      </c>
      <c r="AZ12" s="13">
        <v>4822.5</v>
      </c>
      <c r="BA12" s="11">
        <v>965.1</v>
      </c>
      <c r="BB12" s="12">
        <v>-1146.3</v>
      </c>
      <c r="BC12" s="13">
        <v>4641.3</v>
      </c>
      <c r="BD12" s="11">
        <v>877.5</v>
      </c>
      <c r="BE12" s="12">
        <v>-920.3000000000001</v>
      </c>
      <c r="BF12" s="13">
        <v>4598.5</v>
      </c>
      <c r="BG12" s="11">
        <v>751.9000000000001</v>
      </c>
      <c r="BH12" s="12">
        <v>-726.9000000000001</v>
      </c>
      <c r="BI12" s="13">
        <v>4623.5</v>
      </c>
      <c r="BJ12" s="11">
        <v>714.4000000000001</v>
      </c>
      <c r="BK12" s="12">
        <v>-586.4</v>
      </c>
      <c r="BL12" s="13">
        <v>4751.5</v>
      </c>
      <c r="BM12" s="11">
        <v>723.9000000000001</v>
      </c>
      <c r="BN12" s="12">
        <v>-646.2</v>
      </c>
      <c r="BO12" s="13">
        <v>4829.2</v>
      </c>
    </row>
    <row r="13" spans="1:67" ht="18.75">
      <c r="A13" s="37"/>
      <c r="B13" s="11"/>
      <c r="C13" s="12"/>
      <c r="D13" s="13"/>
      <c r="E13" s="11"/>
      <c r="F13" s="12"/>
      <c r="G13" s="13"/>
      <c r="H13" s="11"/>
      <c r="I13" s="12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1"/>
      <c r="AD13" s="12"/>
      <c r="AE13" s="13"/>
      <c r="AF13" s="11"/>
      <c r="AG13" s="12"/>
      <c r="AH13" s="13"/>
      <c r="AI13" s="11"/>
      <c r="AJ13" s="12"/>
      <c r="AK13" s="13"/>
      <c r="AL13" s="11"/>
      <c r="AM13" s="12"/>
      <c r="AN13" s="13"/>
      <c r="AO13" s="11"/>
      <c r="AP13" s="12"/>
      <c r="AQ13" s="13"/>
      <c r="AR13" s="11"/>
      <c r="AS13" s="12"/>
      <c r="AT13" s="13"/>
      <c r="AU13" s="11"/>
      <c r="AV13" s="12"/>
      <c r="AW13" s="13"/>
      <c r="AX13" s="11"/>
      <c r="AY13" s="12"/>
      <c r="AZ13" s="13"/>
      <c r="BA13" s="11"/>
      <c r="BB13" s="12"/>
      <c r="BC13" s="13"/>
      <c r="BD13" s="11"/>
      <c r="BE13" s="12"/>
      <c r="BF13" s="13"/>
      <c r="BG13" s="11"/>
      <c r="BH13" s="12"/>
      <c r="BI13" s="13"/>
      <c r="BJ13" s="11"/>
      <c r="BK13" s="12"/>
      <c r="BL13" s="13"/>
      <c r="BM13" s="11"/>
      <c r="BN13" s="12"/>
      <c r="BO13" s="13"/>
    </row>
    <row r="14" spans="1:67" ht="18.75">
      <c r="A14" s="38" t="s">
        <v>8</v>
      </c>
      <c r="B14" s="14">
        <v>21104.800000000003</v>
      </c>
      <c r="C14" s="15">
        <v>-15610.2</v>
      </c>
      <c r="D14" s="16">
        <v>77463.5</v>
      </c>
      <c r="E14" s="14">
        <v>22984.5</v>
      </c>
      <c r="F14" s="15">
        <v>-16670.9</v>
      </c>
      <c r="G14" s="16">
        <v>83777.1</v>
      </c>
      <c r="H14" s="14">
        <v>23637.100000000002</v>
      </c>
      <c r="I14" s="15">
        <v>-17924.8</v>
      </c>
      <c r="J14" s="16">
        <v>89489.40000000001</v>
      </c>
      <c r="K14" s="14">
        <v>23317.800000000003</v>
      </c>
      <c r="L14" s="15">
        <v>-16111.400000000001</v>
      </c>
      <c r="M14" s="16">
        <v>96695.8</v>
      </c>
      <c r="N14" s="14">
        <v>20788</v>
      </c>
      <c r="O14" s="15">
        <v>-19142.8</v>
      </c>
      <c r="P14" s="16">
        <v>98341</v>
      </c>
      <c r="Q14" s="14">
        <v>21543.800000000003</v>
      </c>
      <c r="R14" s="15">
        <v>-19844.2</v>
      </c>
      <c r="S14" s="16">
        <v>100040.5</v>
      </c>
      <c r="T14" s="14">
        <v>22922.2</v>
      </c>
      <c r="U14" s="15">
        <v>-22836.100000000002</v>
      </c>
      <c r="V14" s="16">
        <v>100126.70000000001</v>
      </c>
      <c r="W14" s="14">
        <v>23883.300000000003</v>
      </c>
      <c r="X14" s="15">
        <v>-22694.5</v>
      </c>
      <c r="Y14" s="16">
        <v>101315.6</v>
      </c>
      <c r="Z14" s="14">
        <v>23273.2</v>
      </c>
      <c r="AA14" s="15">
        <v>-22800.5</v>
      </c>
      <c r="AB14" s="16">
        <v>101788.3</v>
      </c>
      <c r="AC14" s="14">
        <v>23971.4</v>
      </c>
      <c r="AD14" s="15">
        <v>-22655.100000000002</v>
      </c>
      <c r="AE14" s="16">
        <v>103104.6</v>
      </c>
      <c r="AF14" s="14">
        <v>23842.100000000002</v>
      </c>
      <c r="AG14" s="15">
        <v>-23380</v>
      </c>
      <c r="AH14" s="16">
        <v>103566.6</v>
      </c>
      <c r="AI14" s="14">
        <v>23673.9</v>
      </c>
      <c r="AJ14" s="15">
        <v>-22124.600000000002</v>
      </c>
      <c r="AK14" s="16">
        <v>105116</v>
      </c>
      <c r="AL14" s="14">
        <v>23173.300000000003</v>
      </c>
      <c r="AM14" s="15">
        <v>-23034.300000000003</v>
      </c>
      <c r="AN14" s="16">
        <v>105255</v>
      </c>
      <c r="AO14" s="14">
        <v>22716.2</v>
      </c>
      <c r="AP14" s="15">
        <v>-22351.800000000003</v>
      </c>
      <c r="AQ14" s="16">
        <v>105619.40000000001</v>
      </c>
      <c r="AR14" s="14">
        <v>22899.100000000002</v>
      </c>
      <c r="AS14" s="15">
        <v>-22749.2</v>
      </c>
      <c r="AT14" s="16">
        <v>105769.3</v>
      </c>
      <c r="AU14" s="14">
        <v>21303.4</v>
      </c>
      <c r="AV14" s="15">
        <v>-24724.4</v>
      </c>
      <c r="AW14" s="16">
        <v>102348.3</v>
      </c>
      <c r="AX14" s="14">
        <v>22918.600000000002</v>
      </c>
      <c r="AY14" s="15">
        <v>-23796.4</v>
      </c>
      <c r="AZ14" s="16">
        <v>101470.5</v>
      </c>
      <c r="BA14" s="14">
        <v>20386.300000000003</v>
      </c>
      <c r="BB14" s="15">
        <v>-24149.4</v>
      </c>
      <c r="BC14" s="16">
        <v>97707.40000000001</v>
      </c>
      <c r="BD14" s="14">
        <v>20901.9</v>
      </c>
      <c r="BE14" s="15">
        <v>-19990.4</v>
      </c>
      <c r="BF14" s="16">
        <v>98618.90000000001</v>
      </c>
      <c r="BG14" s="14">
        <v>22317.5</v>
      </c>
      <c r="BH14" s="15">
        <v>-17309.2</v>
      </c>
      <c r="BI14" s="16">
        <v>103627.1</v>
      </c>
      <c r="BJ14" s="14">
        <v>23707.300000000003</v>
      </c>
      <c r="BK14" s="15">
        <v>-16638.2</v>
      </c>
      <c r="BL14" s="16">
        <v>110696.3</v>
      </c>
      <c r="BM14" s="14">
        <v>22379.600000000002</v>
      </c>
      <c r="BN14" s="15">
        <v>-18430.7</v>
      </c>
      <c r="BO14" s="16">
        <v>114645.1</v>
      </c>
    </row>
  </sheetData>
  <sheetProtection/>
  <printOptions/>
  <pageMargins left="0.5905511811023623" right="0.5905511811023623" top="0.5905511811023623" bottom="0.5905511811023623" header="0.5118110236220472" footer="0.5118110236220472"/>
  <pageSetup fitToHeight="0" fitToWidth="0" horizontalDpi="600" verticalDpi="600" orientation="landscape" paperSize="9" scale="45" r:id="rId1"/>
  <headerFooter alignWithMargins="0">
    <oddHeader>&amp;CFile：&amp;F　Sheet：&amp;A</oddHeader>
    <oddFooter>&amp;C&amp;12&amp;P/&amp;N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22"/>
  <sheetViews>
    <sheetView showGridLines="0" workbookViewId="0" topLeftCell="A1">
      <selection activeCell="A1" sqref="A1"/>
    </sheetView>
  </sheetViews>
  <sheetFormatPr defaultColWidth="19.57421875" defaultRowHeight="15"/>
  <cols>
    <col min="1" max="1" width="54.421875" style="1" customWidth="1"/>
    <col min="2" max="23" width="19.57421875" style="17" customWidth="1"/>
    <col min="24" max="180" width="14.140625" style="1" customWidth="1"/>
    <col min="181" max="181" width="54.421875" style="1" customWidth="1"/>
    <col min="182" max="16384" width="19.57421875" style="1" customWidth="1"/>
  </cols>
  <sheetData>
    <row r="1" ht="18.75">
      <c r="A1" s="3" t="s">
        <v>15</v>
      </c>
    </row>
    <row r="2" ht="18.75">
      <c r="A2" s="4" t="s">
        <v>13</v>
      </c>
    </row>
    <row r="3" ht="18.75">
      <c r="A3" s="3" t="s">
        <v>1</v>
      </c>
    </row>
    <row r="4" spans="1:2" ht="18.75">
      <c r="A4" s="3" t="s">
        <v>2</v>
      </c>
      <c r="B4" s="17" t="s">
        <v>16</v>
      </c>
    </row>
    <row r="5" spans="1:23" ht="18.75">
      <c r="A5" s="3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>
      <c r="A6" s="34" t="s">
        <v>3</v>
      </c>
      <c r="B6" s="32">
        <v>1994</v>
      </c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</row>
    <row r="7" spans="1:23" ht="18.75">
      <c r="A7" s="3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8.75">
      <c r="A8" s="36" t="s">
        <v>4</v>
      </c>
      <c r="B8" s="24">
        <v>10267.900000000001</v>
      </c>
      <c r="C8" s="18">
        <v>10851.1</v>
      </c>
      <c r="D8" s="18">
        <v>11295.900000000001</v>
      </c>
      <c r="E8" s="18">
        <v>11682.400000000001</v>
      </c>
      <c r="F8" s="18">
        <v>11833.300000000001</v>
      </c>
      <c r="G8" s="18">
        <v>11819.400000000001</v>
      </c>
      <c r="H8" s="18">
        <v>11706.400000000001</v>
      </c>
      <c r="I8" s="18">
        <v>11549.900000000001</v>
      </c>
      <c r="J8" s="18">
        <v>11347.300000000001</v>
      </c>
      <c r="K8" s="18">
        <v>11105.900000000001</v>
      </c>
      <c r="L8" s="18">
        <v>10842.6</v>
      </c>
      <c r="M8" s="18">
        <v>10542.5</v>
      </c>
      <c r="N8" s="18">
        <v>10279.1</v>
      </c>
      <c r="O8" s="18">
        <v>10075.2</v>
      </c>
      <c r="P8" s="18">
        <v>9786.7</v>
      </c>
      <c r="Q8" s="18">
        <v>9482.300000000001</v>
      </c>
      <c r="R8" s="18">
        <v>9223.7</v>
      </c>
      <c r="S8" s="18">
        <v>9015.2</v>
      </c>
      <c r="T8" s="18">
        <v>8822.6</v>
      </c>
      <c r="U8" s="18">
        <v>8713.2</v>
      </c>
      <c r="V8" s="18">
        <v>8596.1</v>
      </c>
      <c r="W8" s="25">
        <v>8440.7</v>
      </c>
    </row>
    <row r="9" spans="1:23" ht="18.75">
      <c r="A9" s="36" t="s">
        <v>5</v>
      </c>
      <c r="B9" s="26">
        <v>3423.3</v>
      </c>
      <c r="C9" s="19">
        <v>3908.3</v>
      </c>
      <c r="D9" s="19">
        <v>4409.7</v>
      </c>
      <c r="E9" s="19">
        <v>4816.5</v>
      </c>
      <c r="F9" s="19">
        <v>5142.400000000001</v>
      </c>
      <c r="G9" s="19">
        <v>5462.700000000001</v>
      </c>
      <c r="H9" s="19">
        <v>5846.5</v>
      </c>
      <c r="I9" s="19">
        <v>6308.3</v>
      </c>
      <c r="J9" s="19">
        <v>6738.200000000001</v>
      </c>
      <c r="K9" s="19">
        <v>7259</v>
      </c>
      <c r="L9" s="19">
        <v>7921.900000000001</v>
      </c>
      <c r="M9" s="19">
        <v>8696.9</v>
      </c>
      <c r="N9" s="19">
        <v>9454.7</v>
      </c>
      <c r="O9" s="19">
        <v>10111.400000000001</v>
      </c>
      <c r="P9" s="19">
        <v>10958.6</v>
      </c>
      <c r="Q9" s="19">
        <v>11817.800000000001</v>
      </c>
      <c r="R9" s="19">
        <v>13108.7</v>
      </c>
      <c r="S9" s="19">
        <v>14238.1</v>
      </c>
      <c r="T9" s="19">
        <v>15532</v>
      </c>
      <c r="U9" s="19">
        <v>18104.7</v>
      </c>
      <c r="V9" s="19">
        <v>20574.9</v>
      </c>
      <c r="W9" s="27">
        <v>21979</v>
      </c>
    </row>
    <row r="10" spans="1:23" ht="18.75">
      <c r="A10" s="36" t="s">
        <v>6</v>
      </c>
      <c r="B10" s="26">
        <v>32259.600000000002</v>
      </c>
      <c r="C10" s="19">
        <v>35953.6</v>
      </c>
      <c r="D10" s="19">
        <v>39168</v>
      </c>
      <c r="E10" s="19">
        <v>41130.3</v>
      </c>
      <c r="F10" s="19">
        <v>41180.3</v>
      </c>
      <c r="G10" s="19">
        <v>41428.3</v>
      </c>
      <c r="H10" s="19">
        <v>42215.200000000004</v>
      </c>
      <c r="I10" s="19">
        <v>43616.100000000006</v>
      </c>
      <c r="J10" s="19">
        <v>44997.4</v>
      </c>
      <c r="K10" s="19">
        <v>46241.600000000006</v>
      </c>
      <c r="L10" s="19">
        <v>47605.9</v>
      </c>
      <c r="M10" s="19">
        <v>48636.200000000004</v>
      </c>
      <c r="N10" s="19">
        <v>49480.700000000004</v>
      </c>
      <c r="O10" s="19">
        <v>49679.200000000004</v>
      </c>
      <c r="P10" s="19">
        <v>50133.3</v>
      </c>
      <c r="Q10" s="19">
        <v>50166.4</v>
      </c>
      <c r="R10" s="19">
        <v>50736.700000000004</v>
      </c>
      <c r="S10" s="19">
        <v>50509.9</v>
      </c>
      <c r="T10" s="19">
        <v>52327.200000000004</v>
      </c>
      <c r="U10" s="19">
        <v>53480.700000000004</v>
      </c>
      <c r="V10" s="19">
        <v>54672.700000000004</v>
      </c>
      <c r="W10" s="27">
        <v>55303</v>
      </c>
    </row>
    <row r="11" spans="1:23" ht="18.75">
      <c r="A11" s="36" t="s">
        <v>14</v>
      </c>
      <c r="B11" s="26">
        <v>1689.1000000000001</v>
      </c>
      <c r="C11" s="19">
        <v>2043.5</v>
      </c>
      <c r="D11" s="19">
        <v>2521</v>
      </c>
      <c r="E11" s="19">
        <v>3025.6000000000004</v>
      </c>
      <c r="F11" s="19">
        <v>3414.1000000000004</v>
      </c>
      <c r="G11" s="19">
        <v>3903.8</v>
      </c>
      <c r="H11" s="19">
        <v>4571.3</v>
      </c>
      <c r="I11" s="19">
        <v>5455.400000000001</v>
      </c>
      <c r="J11" s="19">
        <v>6354.5</v>
      </c>
      <c r="K11" s="19">
        <v>7523.8</v>
      </c>
      <c r="L11" s="19">
        <v>8577.7</v>
      </c>
      <c r="M11" s="19">
        <v>9739.800000000001</v>
      </c>
      <c r="N11" s="19">
        <v>11002.2</v>
      </c>
      <c r="O11" s="19">
        <v>12434.7</v>
      </c>
      <c r="P11" s="19">
        <v>13845.6</v>
      </c>
      <c r="Q11" s="19">
        <v>15047.900000000001</v>
      </c>
      <c r="R11" s="19">
        <v>17577.4</v>
      </c>
      <c r="S11" s="19">
        <v>19302.9</v>
      </c>
      <c r="T11" s="19">
        <v>19735.300000000003</v>
      </c>
      <c r="U11" s="19">
        <v>20867.600000000002</v>
      </c>
      <c r="V11" s="19">
        <v>21740.800000000003</v>
      </c>
      <c r="W11" s="27">
        <v>21887.600000000002</v>
      </c>
    </row>
    <row r="12" spans="1:23" ht="18.75">
      <c r="A12" s="36" t="s">
        <v>7</v>
      </c>
      <c r="B12" s="26">
        <v>1464.8000000000002</v>
      </c>
      <c r="C12" s="19">
        <v>1621.5</v>
      </c>
      <c r="D12" s="19">
        <v>1750.3000000000002</v>
      </c>
      <c r="E12" s="19">
        <v>1910.6000000000001</v>
      </c>
      <c r="F12" s="19">
        <v>2031.9</v>
      </c>
      <c r="G12" s="19">
        <v>2118.3</v>
      </c>
      <c r="H12" s="19">
        <v>2271.4</v>
      </c>
      <c r="I12" s="19">
        <v>2456.6000000000004</v>
      </c>
      <c r="J12" s="19">
        <v>2564.7000000000003</v>
      </c>
      <c r="K12" s="19">
        <v>2790.8</v>
      </c>
      <c r="L12" s="19">
        <v>3082.7000000000003</v>
      </c>
      <c r="M12" s="19">
        <v>3280.9</v>
      </c>
      <c r="N12" s="19">
        <v>3403</v>
      </c>
      <c r="O12" s="19">
        <v>3713.1000000000004</v>
      </c>
      <c r="P12" s="19">
        <v>3987.3</v>
      </c>
      <c r="Q12" s="19">
        <v>4178.3</v>
      </c>
      <c r="R12" s="19">
        <v>4377.3</v>
      </c>
      <c r="S12" s="19">
        <v>4641.3</v>
      </c>
      <c r="T12" s="19">
        <v>4811.400000000001</v>
      </c>
      <c r="U12" s="19">
        <v>4844.400000000001</v>
      </c>
      <c r="V12" s="19">
        <v>4813.7</v>
      </c>
      <c r="W12" s="27">
        <v>4779.8</v>
      </c>
    </row>
    <row r="13" spans="1:23" ht="18.75">
      <c r="A13" s="37"/>
      <c r="B13" s="2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7"/>
    </row>
    <row r="14" spans="1:23" ht="18.75">
      <c r="A14" s="38" t="s">
        <v>8</v>
      </c>
      <c r="B14" s="28">
        <v>35528</v>
      </c>
      <c r="C14" s="20">
        <v>40085.100000000006</v>
      </c>
      <c r="D14" s="20">
        <v>44707.600000000006</v>
      </c>
      <c r="E14" s="20">
        <v>48502.100000000006</v>
      </c>
      <c r="F14" s="20">
        <v>50573.4</v>
      </c>
      <c r="G14" s="20">
        <v>52825.100000000006</v>
      </c>
      <c r="H14" s="20">
        <v>55938.700000000004</v>
      </c>
      <c r="I14" s="20">
        <v>59938.3</v>
      </c>
      <c r="J14" s="20">
        <v>63565</v>
      </c>
      <c r="K14" s="20">
        <v>67821.6</v>
      </c>
      <c r="L14" s="20">
        <v>72049.40000000001</v>
      </c>
      <c r="M14" s="20">
        <v>76057.5</v>
      </c>
      <c r="N14" s="20">
        <v>79805.5</v>
      </c>
      <c r="O14" s="20">
        <v>83299.1</v>
      </c>
      <c r="P14" s="20">
        <v>86916.20000000001</v>
      </c>
      <c r="Q14" s="20">
        <v>89600.8</v>
      </c>
      <c r="R14" s="20">
        <v>94680.3</v>
      </c>
      <c r="S14" s="20">
        <v>97707.40000000001</v>
      </c>
      <c r="T14" s="20">
        <v>101228.5</v>
      </c>
      <c r="U14" s="20">
        <v>105856.5</v>
      </c>
      <c r="V14" s="20">
        <v>110106.3</v>
      </c>
      <c r="W14" s="29">
        <v>112002.5</v>
      </c>
    </row>
    <row r="22" spans="2:23" ht="18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</sheetData>
  <sheetProtection/>
  <printOptions/>
  <pageMargins left="0.5905511811023623" right="0.5905511811023623" top="0.5905511811023623" bottom="0.5905511811023623" header="0.5118110236220472" footer="0.5118110236220472"/>
  <pageSetup fitToHeight="0" fitToWidth="0" horizontalDpi="600" verticalDpi="600" orientation="landscape" paperSize="9" scale="52" r:id="rId1"/>
  <headerFooter alignWithMargins="0">
    <oddHeader>&amp;CFile：&amp;F　Sheet：&amp;A</oddHead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2017-01-17T09:00:49Z</cp:lastPrinted>
  <dcterms:created xsi:type="dcterms:W3CDTF">2016-03-10T04:30:07Z</dcterms:created>
  <dcterms:modified xsi:type="dcterms:W3CDTF">2017-04-13T02:52:35Z</dcterms:modified>
  <cp:category/>
  <cp:version/>
  <cp:contentType/>
  <cp:contentStatus/>
</cp:coreProperties>
</file>